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05\ENG_COMM\PUBLIC\TRAFFIC\TrafficCount_1Click\24 Hr Tube Count\COT - 24HR\Data\"/>
    </mc:Choice>
  </mc:AlternateContent>
  <bookViews>
    <workbookView xWindow="0" yWindow="0" windowWidth="28800" windowHeight="11730"/>
  </bookViews>
  <sheets>
    <sheet name="Vol2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C13" i="1"/>
  <c r="D13" i="1"/>
  <c r="E13" i="1"/>
  <c r="D14" i="1"/>
  <c r="C14" i="1" s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C22" i="1" s="1"/>
  <c r="E22" i="1"/>
  <c r="D23" i="1"/>
  <c r="C23" i="1" s="1"/>
  <c r="E23" i="1"/>
  <c r="D24" i="1"/>
  <c r="C24" i="1" s="1"/>
  <c r="E24" i="1"/>
  <c r="C25" i="1"/>
  <c r="D25" i="1"/>
  <c r="E25" i="1"/>
  <c r="D26" i="1"/>
  <c r="C26" i="1" s="1"/>
  <c r="E26" i="1"/>
  <c r="D27" i="1"/>
  <c r="C27" i="1" s="1"/>
  <c r="E27" i="1"/>
  <c r="D28" i="1"/>
  <c r="C28" i="1" s="1"/>
  <c r="E28" i="1"/>
  <c r="C29" i="1"/>
  <c r="D29" i="1"/>
  <c r="E29" i="1"/>
  <c r="D30" i="1"/>
  <c r="E30" i="1"/>
  <c r="C31" i="1"/>
  <c r="D31" i="1"/>
  <c r="E31" i="1"/>
  <c r="C32" i="1"/>
  <c r="D32" i="1"/>
  <c r="E32" i="1"/>
  <c r="D33" i="1"/>
  <c r="E33" i="1"/>
  <c r="C33" i="1" s="1"/>
  <c r="D34" i="1"/>
  <c r="E34" i="1"/>
  <c r="D35" i="1"/>
  <c r="C35" i="1" s="1"/>
  <c r="E35" i="1"/>
  <c r="D36" i="1"/>
  <c r="C36" i="1" s="1"/>
  <c r="E36" i="1"/>
  <c r="D37" i="1"/>
  <c r="E37" i="1"/>
  <c r="C37" i="1" s="1"/>
  <c r="D38" i="1"/>
  <c r="E38" i="1"/>
  <c r="D39" i="1"/>
  <c r="E39" i="1"/>
  <c r="D40" i="1"/>
  <c r="C40" i="1" s="1"/>
  <c r="F43" i="1" s="1"/>
  <c r="E40" i="1"/>
  <c r="C41" i="1"/>
  <c r="D41" i="1"/>
  <c r="E41" i="1"/>
  <c r="D42" i="1"/>
  <c r="C42" i="1" s="1"/>
  <c r="E42" i="1"/>
  <c r="D43" i="1"/>
  <c r="C43" i="1" s="1"/>
  <c r="E43" i="1"/>
  <c r="D44" i="1"/>
  <c r="C44" i="1" s="1"/>
  <c r="E44" i="1"/>
  <c r="C45" i="1"/>
  <c r="D45" i="1"/>
  <c r="E45" i="1"/>
  <c r="D46" i="1"/>
  <c r="E46" i="1"/>
  <c r="C47" i="1"/>
  <c r="D47" i="1"/>
  <c r="E47" i="1"/>
  <c r="C48" i="1"/>
  <c r="D48" i="1"/>
  <c r="E48" i="1"/>
  <c r="D49" i="1"/>
  <c r="E49" i="1"/>
  <c r="C49" i="1" s="1"/>
  <c r="D50" i="1"/>
  <c r="E50" i="1"/>
  <c r="D51" i="1"/>
  <c r="C51" i="1" s="1"/>
  <c r="E51" i="1"/>
  <c r="D52" i="1"/>
  <c r="C52" i="1" s="1"/>
  <c r="E52" i="1"/>
  <c r="D53" i="1"/>
  <c r="E53" i="1"/>
  <c r="C53" i="1" s="1"/>
  <c r="D54" i="1"/>
  <c r="E54" i="1"/>
  <c r="D55" i="1"/>
  <c r="C55" i="1" s="1"/>
  <c r="E55" i="1"/>
  <c r="D56" i="1"/>
  <c r="C56" i="1" s="1"/>
  <c r="E56" i="1"/>
  <c r="C57" i="1"/>
  <c r="D57" i="1"/>
  <c r="E57" i="1"/>
  <c r="D58" i="1"/>
  <c r="C58" i="1" s="1"/>
  <c r="E58" i="1"/>
  <c r="D59" i="1"/>
  <c r="C59" i="1" s="1"/>
  <c r="E59" i="1"/>
  <c r="D60" i="1"/>
  <c r="C60" i="1" s="1"/>
  <c r="E60" i="1"/>
  <c r="C61" i="1"/>
  <c r="D61" i="1"/>
  <c r="E61" i="1"/>
  <c r="D62" i="1"/>
  <c r="E62" i="1"/>
  <c r="C63" i="1"/>
  <c r="D63" i="1"/>
  <c r="E63" i="1"/>
  <c r="C64" i="1"/>
  <c r="D64" i="1"/>
  <c r="E64" i="1"/>
  <c r="D65" i="1"/>
  <c r="E65" i="1"/>
  <c r="C65" i="1" s="1"/>
  <c r="D66" i="1"/>
  <c r="E66" i="1"/>
  <c r="D67" i="1"/>
  <c r="C67" i="1" s="1"/>
  <c r="E67" i="1"/>
  <c r="D68" i="1"/>
  <c r="C68" i="1" s="1"/>
  <c r="E68" i="1"/>
  <c r="D69" i="1"/>
  <c r="E69" i="1"/>
  <c r="C69" i="1" s="1"/>
  <c r="D70" i="1"/>
  <c r="E70" i="1"/>
  <c r="D71" i="1"/>
  <c r="E71" i="1"/>
  <c r="D72" i="1"/>
  <c r="C72" i="1" s="1"/>
  <c r="F75" i="1" s="1"/>
  <c r="E72" i="1"/>
  <c r="C73" i="1"/>
  <c r="D73" i="1"/>
  <c r="E73" i="1"/>
  <c r="D74" i="1"/>
  <c r="C74" i="1" s="1"/>
  <c r="E74" i="1"/>
  <c r="D75" i="1"/>
  <c r="C75" i="1" s="1"/>
  <c r="E75" i="1"/>
  <c r="D76" i="1"/>
  <c r="C76" i="1" s="1"/>
  <c r="E76" i="1"/>
  <c r="C77" i="1"/>
  <c r="D77" i="1"/>
  <c r="E77" i="1"/>
  <c r="D78" i="1"/>
  <c r="E78" i="1"/>
  <c r="C79" i="1"/>
  <c r="D79" i="1"/>
  <c r="E79" i="1"/>
  <c r="C80" i="1"/>
  <c r="D80" i="1"/>
  <c r="E80" i="1"/>
  <c r="D81" i="1"/>
  <c r="E81" i="1"/>
  <c r="C81" i="1" s="1"/>
  <c r="D82" i="1"/>
  <c r="E82" i="1"/>
  <c r="D83" i="1"/>
  <c r="C83" i="1" s="1"/>
  <c r="E83" i="1"/>
  <c r="D84" i="1"/>
  <c r="C84" i="1" s="1"/>
  <c r="E84" i="1"/>
  <c r="D85" i="1"/>
  <c r="E85" i="1"/>
  <c r="C85" i="1" s="1"/>
  <c r="D86" i="1"/>
  <c r="E86" i="1"/>
  <c r="D87" i="1"/>
  <c r="C87" i="1" s="1"/>
  <c r="E87" i="1"/>
  <c r="D88" i="1"/>
  <c r="C88" i="1" s="1"/>
  <c r="E88" i="1"/>
  <c r="C89" i="1"/>
  <c r="D89" i="1"/>
  <c r="E89" i="1"/>
  <c r="D90" i="1"/>
  <c r="C90" i="1" s="1"/>
  <c r="E90" i="1"/>
  <c r="D91" i="1"/>
  <c r="C91" i="1" s="1"/>
  <c r="E91" i="1"/>
  <c r="D92" i="1"/>
  <c r="C92" i="1" s="1"/>
  <c r="E92" i="1"/>
  <c r="C93" i="1"/>
  <c r="D93" i="1"/>
  <c r="E93" i="1"/>
  <c r="D94" i="1"/>
  <c r="E94" i="1"/>
  <c r="C95" i="1"/>
  <c r="D95" i="1"/>
  <c r="E95" i="1"/>
  <c r="C96" i="1"/>
  <c r="D96" i="1"/>
  <c r="E96" i="1"/>
  <c r="D97" i="1"/>
  <c r="E97" i="1"/>
  <c r="C97" i="1" s="1"/>
  <c r="D98" i="1"/>
  <c r="E98" i="1"/>
  <c r="D99" i="1"/>
  <c r="C99" i="1" s="1"/>
  <c r="E99" i="1"/>
  <c r="D100" i="1"/>
  <c r="C100" i="1" s="1"/>
  <c r="E100" i="1"/>
  <c r="D101" i="1"/>
  <c r="E101" i="1"/>
  <c r="C101" i="1" s="1"/>
  <c r="D102" i="1"/>
  <c r="E102" i="1"/>
  <c r="D103" i="1"/>
  <c r="E103" i="1"/>
  <c r="D104" i="1"/>
  <c r="C104" i="1" s="1"/>
  <c r="F107" i="1" s="1"/>
  <c r="E104" i="1"/>
  <c r="C105" i="1"/>
  <c r="D105" i="1"/>
  <c r="E105" i="1"/>
  <c r="D106" i="1"/>
  <c r="C106" i="1" s="1"/>
  <c r="E106" i="1"/>
  <c r="D107" i="1"/>
  <c r="C107" i="1" s="1"/>
  <c r="E107" i="1"/>
  <c r="G100" i="1" l="1"/>
  <c r="G98" i="1"/>
  <c r="F90" i="1"/>
  <c r="G78" i="1"/>
  <c r="F58" i="1"/>
  <c r="G34" i="1"/>
  <c r="F26" i="1"/>
  <c r="F95" i="1"/>
  <c r="F93" i="1"/>
  <c r="F80" i="1"/>
  <c r="F72" i="1"/>
  <c r="F71" i="1"/>
  <c r="G74" i="1"/>
  <c r="F63" i="1"/>
  <c r="F61" i="1"/>
  <c r="G37" i="1"/>
  <c r="F29" i="1"/>
  <c r="C103" i="1"/>
  <c r="F106" i="1" s="1"/>
  <c r="G99" i="1"/>
  <c r="F99" i="1"/>
  <c r="F91" i="1"/>
  <c r="G94" i="1"/>
  <c r="F86" i="1"/>
  <c r="G84" i="1"/>
  <c r="C71" i="1"/>
  <c r="F67" i="1"/>
  <c r="G75" i="1"/>
  <c r="F59" i="1"/>
  <c r="C39" i="1"/>
  <c r="G35" i="1"/>
  <c r="F35" i="1"/>
  <c r="F27" i="1"/>
  <c r="G33" i="1"/>
  <c r="F25" i="1"/>
  <c r="F96" i="1"/>
  <c r="F88" i="1"/>
  <c r="F87" i="1"/>
  <c r="G95" i="1"/>
  <c r="F79" i="1"/>
  <c r="F77" i="1"/>
  <c r="F68" i="1"/>
  <c r="F62" i="1"/>
  <c r="F50" i="1"/>
  <c r="F45" i="1"/>
  <c r="F36" i="1"/>
  <c r="F30" i="1"/>
  <c r="C102" i="1"/>
  <c r="F105" i="1" s="1"/>
  <c r="C86" i="1"/>
  <c r="C70" i="1"/>
  <c r="C54" i="1"/>
  <c r="C38" i="1"/>
  <c r="C20" i="1"/>
  <c r="C18" i="1"/>
  <c r="C16" i="1"/>
  <c r="F16" i="1"/>
  <c r="C98" i="1"/>
  <c r="F92" i="1"/>
  <c r="C82" i="1"/>
  <c r="F76" i="1"/>
  <c r="C66" i="1"/>
  <c r="F60" i="1"/>
  <c r="C50" i="1"/>
  <c r="F44" i="1"/>
  <c r="C34" i="1"/>
  <c r="F28" i="1"/>
  <c r="F4" i="1"/>
  <c r="C94" i="1"/>
  <c r="C78" i="1"/>
  <c r="C62" i="1"/>
  <c r="C46" i="1"/>
  <c r="C30" i="1"/>
  <c r="C21" i="1"/>
  <c r="C19" i="1"/>
  <c r="C17" i="1"/>
  <c r="C15" i="1"/>
  <c r="F3" i="1"/>
  <c r="C12" i="1"/>
  <c r="F20" i="1" l="1"/>
  <c r="G28" i="1"/>
  <c r="G57" i="1"/>
  <c r="F49" i="1"/>
  <c r="G51" i="1"/>
  <c r="G49" i="1"/>
  <c r="F41" i="1"/>
  <c r="G48" i="1"/>
  <c r="G40" i="1"/>
  <c r="G55" i="1"/>
  <c r="G102" i="1"/>
  <c r="F17" i="1"/>
  <c r="G43" i="1"/>
  <c r="G52" i="1"/>
  <c r="G107" i="1"/>
  <c r="G42" i="1"/>
  <c r="F40" i="1"/>
  <c r="G56" i="1"/>
  <c r="G103" i="1"/>
  <c r="F104" i="1"/>
  <c r="F38" i="1"/>
  <c r="F2" i="1"/>
  <c r="F15" i="1"/>
  <c r="G23" i="1"/>
  <c r="F22" i="1"/>
  <c r="G30" i="1"/>
  <c r="G73" i="1"/>
  <c r="F65" i="1"/>
  <c r="G24" i="1"/>
  <c r="F53" i="1"/>
  <c r="F52" i="1"/>
  <c r="G61" i="1"/>
  <c r="F85" i="1"/>
  <c r="F84" i="1"/>
  <c r="G93" i="1"/>
  <c r="F19" i="1"/>
  <c r="G27" i="1"/>
  <c r="G65" i="1"/>
  <c r="F57" i="1"/>
  <c r="G64" i="1"/>
  <c r="F47" i="1"/>
  <c r="G63" i="1"/>
  <c r="G70" i="1"/>
  <c r="G90" i="1"/>
  <c r="F54" i="1"/>
  <c r="G44" i="1"/>
  <c r="F46" i="1"/>
  <c r="G88" i="1"/>
  <c r="G46" i="1"/>
  <c r="G66" i="1"/>
  <c r="G91" i="1"/>
  <c r="F5" i="1"/>
  <c r="F24" i="1"/>
  <c r="G32" i="1"/>
  <c r="G89" i="1"/>
  <c r="F81" i="1"/>
  <c r="G83" i="1"/>
  <c r="F21" i="1"/>
  <c r="G29" i="1"/>
  <c r="G81" i="1"/>
  <c r="F73" i="1"/>
  <c r="H2" i="1" s="1"/>
  <c r="G80" i="1"/>
  <c r="G38" i="1"/>
  <c r="G58" i="1"/>
  <c r="F55" i="1"/>
  <c r="F64" i="1"/>
  <c r="G85" i="1"/>
  <c r="G92" i="1"/>
  <c r="G104" i="1"/>
  <c r="G62" i="1"/>
  <c r="G67" i="1"/>
  <c r="G39" i="1"/>
  <c r="G47" i="1"/>
  <c r="G54" i="1"/>
  <c r="G69" i="1"/>
  <c r="G76" i="1"/>
  <c r="F78" i="1"/>
  <c r="G106" i="1"/>
  <c r="G59" i="1"/>
  <c r="G68" i="1"/>
  <c r="F83" i="1"/>
  <c r="F102" i="1"/>
  <c r="F18" i="1"/>
  <c r="G26" i="1"/>
  <c r="G41" i="1"/>
  <c r="F33" i="1"/>
  <c r="G105" i="1"/>
  <c r="F97" i="1"/>
  <c r="F37" i="1"/>
  <c r="G2" i="1" s="1"/>
  <c r="G45" i="1"/>
  <c r="F34" i="1"/>
  <c r="F69" i="1"/>
  <c r="G77" i="1"/>
  <c r="F66" i="1"/>
  <c r="F101" i="1"/>
  <c r="F98" i="1"/>
  <c r="F23" i="1"/>
  <c r="G31" i="1"/>
  <c r="G97" i="1"/>
  <c r="F89" i="1"/>
  <c r="G96" i="1"/>
  <c r="F32" i="1"/>
  <c r="G53" i="1"/>
  <c r="G60" i="1"/>
  <c r="F56" i="1"/>
  <c r="G72" i="1"/>
  <c r="G87" i="1"/>
  <c r="F82" i="1"/>
  <c r="F94" i="1"/>
  <c r="G25" i="1"/>
  <c r="G50" i="1"/>
  <c r="F42" i="1"/>
  <c r="G82" i="1"/>
  <c r="F74" i="1"/>
  <c r="F31" i="1"/>
  <c r="F39" i="1"/>
  <c r="F48" i="1"/>
  <c r="G71" i="1"/>
  <c r="G79" i="1"/>
  <c r="G86" i="1"/>
  <c r="G101" i="1"/>
  <c r="F103" i="1"/>
  <c r="G36" i="1"/>
  <c r="F51" i="1"/>
  <c r="F70" i="1"/>
  <c r="F100" i="1"/>
  <c r="G7" i="1" l="1"/>
  <c r="H7" i="1"/>
  <c r="F6" i="1"/>
  <c r="G4" i="1"/>
  <c r="G3" i="1"/>
  <c r="H4" i="1"/>
  <c r="H3" i="1"/>
  <c r="H5" i="1" l="1"/>
  <c r="H6" i="1" s="1"/>
  <c r="G5" i="1"/>
  <c r="G6" i="1" s="1"/>
</calcChain>
</file>

<file path=xl/sharedStrings.xml><?xml version="1.0" encoding="utf-8"?>
<sst xmlns="http://schemas.openxmlformats.org/spreadsheetml/2006/main" count="134" uniqueCount="34">
  <si>
    <t>WB</t>
  </si>
  <si>
    <t>EB</t>
  </si>
  <si>
    <t>Time</t>
  </si>
  <si>
    <t>Date</t>
  </si>
  <si>
    <t>Pk _3 _Hr</t>
  </si>
  <si>
    <t>Pk_Hr</t>
  </si>
  <si>
    <t>Total</t>
  </si>
  <si>
    <t>'NT-1844'</t>
  </si>
  <si>
    <t>'Counter #':</t>
  </si>
  <si>
    <t xml:space="preserve"> WA'</t>
  </si>
  <si>
    <t>'Tacoma</t>
  </si>
  <si>
    <t xml:space="preserve"> State':</t>
  </si>
  <si>
    <t>'City</t>
  </si>
  <si>
    <t>Pk Hr ROW</t>
  </si>
  <si>
    <t>'S 38th Street w/o I-5 Ramps'</t>
  </si>
  <si>
    <t>'Location':</t>
  </si>
  <si>
    <t>'11'</t>
  </si>
  <si>
    <t>Sensor Layout:</t>
  </si>
  <si>
    <t>S/W</t>
  </si>
  <si>
    <t>Start Time:</t>
  </si>
  <si>
    <t>Direction</t>
  </si>
  <si>
    <t>N/E</t>
  </si>
  <si>
    <t>'13-192-21'</t>
  </si>
  <si>
    <t>Site Code:</t>
  </si>
  <si>
    <t>PM_Pk</t>
  </si>
  <si>
    <t>AM_Pk</t>
  </si>
  <si>
    <t>ADT</t>
  </si>
  <si>
    <t>JNODE</t>
  </si>
  <si>
    <t>INODE</t>
  </si>
  <si>
    <t>'Loc 21 EB.rdf'</t>
  </si>
  <si>
    <t>Data File:</t>
  </si>
  <si>
    <t>Average</t>
  </si>
  <si>
    <t>11/12/2013-11/14/2013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</si>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</sst>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8" fontId="0" fillId="0" borderId="0" xfId="0" applyNumberFormat="1"/>
    <xf numFmtId="14" fontId="0" fillId="0" borderId="0" xfId="0" applyNumberFormat="1"/>
    <xf numFmtId="1" fontId="0" fillId="0" borderId="0" xfId="0" applyNumberFormat="1"/>
    <xf numFmtId="1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399"/>
  <sheetViews>
    <sheetView tabSelected="1" workbookViewId="0">
      <selection activeCell="B7" sqref="B7"/>
    </sheetView>
  </sheetViews>
  <sheetFormatPr defaultRowHeight="15" x14ac:dyDescent="0.25"/>
  <cols>
    <col min="1" max="1" width="14" bestFit="1" customWidth="1"/>
    <col min="2" max="2" width="12.28515625" customWidth="1"/>
  </cols>
  <sheetData>
    <row r="1" spans="1:10" x14ac:dyDescent="0.25">
      <c r="A1" t="s">
        <v>30</v>
      </c>
      <c r="B1" t="s">
        <v>29</v>
      </c>
      <c r="D1" t="s">
        <v>28</v>
      </c>
      <c r="E1" t="s">
        <v>27</v>
      </c>
      <c r="F1" t="s">
        <v>26</v>
      </c>
      <c r="G1" t="s">
        <v>25</v>
      </c>
      <c r="H1" t="s">
        <v>24</v>
      </c>
    </row>
    <row r="2" spans="1:10" x14ac:dyDescent="0.25">
      <c r="A2" t="s">
        <v>23</v>
      </c>
      <c r="B2" t="s">
        <v>22</v>
      </c>
      <c r="D2">
        <v>18271</v>
      </c>
      <c r="E2">
        <v>9044</v>
      </c>
      <c r="F2">
        <f>SUM(C12:C107)</f>
        <v>44927</v>
      </c>
      <c r="G2">
        <f>MAX(F36:F48)</f>
        <v>1986</v>
      </c>
      <c r="H2">
        <f>MAX(F72:F84)</f>
        <v>3520</v>
      </c>
    </row>
    <row r="3" spans="1:10" x14ac:dyDescent="0.25">
      <c r="A3" t="s">
        <v>33</v>
      </c>
      <c r="B3" s="2" t="s">
        <v>32</v>
      </c>
      <c r="F3" s="3">
        <f>SUM(D12:D107)</f>
        <v>22071</v>
      </c>
      <c r="G3">
        <f ca="1">SUM(INDIRECT("D"&amp;G7-3&amp;":D"&amp;G7))</f>
        <v>778</v>
      </c>
      <c r="H3">
        <f ca="1">SUM(INDIRECT("D"&amp;H7-3&amp;":D"&amp;H7))</f>
        <v>1808</v>
      </c>
      <c r="I3" t="s">
        <v>21</v>
      </c>
      <c r="J3" t="s">
        <v>20</v>
      </c>
    </row>
    <row r="4" spans="1:10" x14ac:dyDescent="0.25">
      <c r="A4" t="s">
        <v>19</v>
      </c>
      <c r="B4" s="4">
        <v>0</v>
      </c>
      <c r="F4" s="3">
        <f>SUM(E12:E107)</f>
        <v>22856</v>
      </c>
      <c r="G4">
        <f ca="1">SUM(INDIRECT("E"&amp;G7-3&amp;":E"&amp;G7))</f>
        <v>1208</v>
      </c>
      <c r="H4">
        <f ca="1">SUM(INDIRECT("E"&amp;H7-3&amp;":E"&amp;H7))</f>
        <v>1712</v>
      </c>
      <c r="I4" t="s">
        <v>18</v>
      </c>
    </row>
    <row r="5" spans="1:10" x14ac:dyDescent="0.25">
      <c r="A5" t="s">
        <v>17</v>
      </c>
      <c r="B5" t="s">
        <v>16</v>
      </c>
      <c r="F5" s="3">
        <f>SUM(F3:F4)</f>
        <v>44927</v>
      </c>
      <c r="G5">
        <f ca="1">SUM(G3:G4)</f>
        <v>1986</v>
      </c>
      <c r="H5">
        <f ca="1">SUM(H3:H4)</f>
        <v>3520</v>
      </c>
      <c r="I5" t="s">
        <v>6</v>
      </c>
    </row>
    <row r="6" spans="1:10" x14ac:dyDescent="0.25">
      <c r="F6" t="str">
        <f>IF(F2&lt;&gt;F5,"Error", "")</f>
        <v/>
      </c>
      <c r="G6" t="str">
        <f ca="1">IF(G2&lt;&gt;G5,"Error", "")</f>
        <v/>
      </c>
      <c r="H6" t="str">
        <f ca="1">IF(H2&lt;&gt;H5,"Error", "")</f>
        <v/>
      </c>
    </row>
    <row r="7" spans="1:10" x14ac:dyDescent="0.25">
      <c r="A7" t="s">
        <v>15</v>
      </c>
      <c r="B7" t="s">
        <v>14</v>
      </c>
      <c r="G7">
        <f>MATCH(G2,F36:F48,0)+35</f>
        <v>48</v>
      </c>
      <c r="H7">
        <f>MATCH(H2,F72:F84,0)+71</f>
        <v>77</v>
      </c>
      <c r="I7" t="s">
        <v>13</v>
      </c>
    </row>
    <row r="8" spans="1:10" x14ac:dyDescent="0.25">
      <c r="A8" t="s">
        <v>12</v>
      </c>
      <c r="B8" t="s">
        <v>11</v>
      </c>
      <c r="C8" t="s">
        <v>10</v>
      </c>
      <c r="D8" t="s">
        <v>9</v>
      </c>
    </row>
    <row r="9" spans="1:10" x14ac:dyDescent="0.25">
      <c r="A9" t="s">
        <v>8</v>
      </c>
      <c r="B9" t="s">
        <v>7</v>
      </c>
    </row>
    <row r="11" spans="1:10" x14ac:dyDescent="0.25">
      <c r="A11" t="s">
        <v>3</v>
      </c>
      <c r="B11" t="s">
        <v>2</v>
      </c>
      <c r="C11" t="s">
        <v>6</v>
      </c>
      <c r="D11" t="s">
        <v>1</v>
      </c>
      <c r="E11" t="s">
        <v>0</v>
      </c>
      <c r="F11" t="s">
        <v>5</v>
      </c>
      <c r="G11" t="s">
        <v>4</v>
      </c>
    </row>
    <row r="12" spans="1:10" x14ac:dyDescent="0.25">
      <c r="A12" s="2" t="s">
        <v>31</v>
      </c>
      <c r="B12" s="1">
        <v>0</v>
      </c>
      <c r="C12">
        <f>SUM(D12:E12)</f>
        <v>117</v>
      </c>
      <c r="D12">
        <f>ROUND(AVERAGE(C112,C208,C304),0)</f>
        <v>64</v>
      </c>
      <c r="E12">
        <f>ROUND(AVERAGE(D112,D208,D304),0)</f>
        <v>53</v>
      </c>
    </row>
    <row r="13" spans="1:10" x14ac:dyDescent="0.25">
      <c r="A13" s="2" t="s">
        <v>31</v>
      </c>
      <c r="B13" s="1">
        <v>1.0416666666666666E-2</v>
      </c>
      <c r="C13">
        <f>SUM(D13:E13)</f>
        <v>105</v>
      </c>
      <c r="D13">
        <f>ROUND(AVERAGE(C113,C209,C305),0)</f>
        <v>55</v>
      </c>
      <c r="E13">
        <f>ROUND(AVERAGE(D113,D209,D305),0)</f>
        <v>50</v>
      </c>
    </row>
    <row r="14" spans="1:10" x14ac:dyDescent="0.25">
      <c r="A14" s="2" t="s">
        <v>31</v>
      </c>
      <c r="B14" s="1">
        <v>2.0833333333333332E-2</v>
      </c>
      <c r="C14">
        <f>SUM(D14:E14)</f>
        <v>97</v>
      </c>
      <c r="D14">
        <f>ROUND(AVERAGE(C114,C210,C306),0)</f>
        <v>55</v>
      </c>
      <c r="E14">
        <f>ROUND(AVERAGE(D114,D210,D306),0)</f>
        <v>42</v>
      </c>
    </row>
    <row r="15" spans="1:10" x14ac:dyDescent="0.25">
      <c r="A15" s="2" t="s">
        <v>31</v>
      </c>
      <c r="B15" s="1">
        <v>3.125E-2</v>
      </c>
      <c r="C15">
        <f>SUM(D15:E15)</f>
        <v>83</v>
      </c>
      <c r="D15">
        <f>ROUND(AVERAGE(C115,C211,C307),0)</f>
        <v>46</v>
      </c>
      <c r="E15">
        <f>ROUND(AVERAGE(D115,D211,D307),0)</f>
        <v>37</v>
      </c>
      <c r="F15">
        <f>SUM(C12:C15)</f>
        <v>402</v>
      </c>
    </row>
    <row r="16" spans="1:10" x14ac:dyDescent="0.25">
      <c r="A16" s="2" t="s">
        <v>31</v>
      </c>
      <c r="B16" s="1">
        <v>4.1666666666666664E-2</v>
      </c>
      <c r="C16">
        <f>SUM(D16:E16)</f>
        <v>76</v>
      </c>
      <c r="D16">
        <f>ROUND(AVERAGE(C116,C212,C308),0)</f>
        <v>37</v>
      </c>
      <c r="E16">
        <f>ROUND(AVERAGE(D116,D212,D308),0)</f>
        <v>39</v>
      </c>
      <c r="F16">
        <f>SUM(C13:C16)</f>
        <v>361</v>
      </c>
    </row>
    <row r="17" spans="1:7" x14ac:dyDescent="0.25">
      <c r="A17" s="2" t="s">
        <v>31</v>
      </c>
      <c r="B17" s="1">
        <v>5.2083333333333336E-2</v>
      </c>
      <c r="C17">
        <f>SUM(D17:E17)</f>
        <v>61</v>
      </c>
      <c r="D17">
        <f>ROUND(AVERAGE(C117,C213,C309),0)</f>
        <v>30</v>
      </c>
      <c r="E17">
        <f>ROUND(AVERAGE(D117,D213,D309),0)</f>
        <v>31</v>
      </c>
      <c r="F17">
        <f>SUM(C14:C17)</f>
        <v>317</v>
      </c>
    </row>
    <row r="18" spans="1:7" x14ac:dyDescent="0.25">
      <c r="A18" s="2" t="s">
        <v>31</v>
      </c>
      <c r="B18" s="1">
        <v>6.25E-2</v>
      </c>
      <c r="C18">
        <f>SUM(D18:E18)</f>
        <v>74</v>
      </c>
      <c r="D18">
        <f>ROUND(AVERAGE(C118,C214,C310),0)</f>
        <v>50</v>
      </c>
      <c r="E18">
        <f>ROUND(AVERAGE(D118,D214,D310),0)</f>
        <v>24</v>
      </c>
      <c r="F18">
        <f>SUM(C15:C18)</f>
        <v>294</v>
      </c>
    </row>
    <row r="19" spans="1:7" x14ac:dyDescent="0.25">
      <c r="A19" s="2" t="s">
        <v>31</v>
      </c>
      <c r="B19" s="1">
        <v>7.2916666666666671E-2</v>
      </c>
      <c r="C19">
        <f>SUM(D19:E19)</f>
        <v>42</v>
      </c>
      <c r="D19">
        <f>ROUND(AVERAGE(C119,C215,C311),0)</f>
        <v>26</v>
      </c>
      <c r="E19">
        <f>ROUND(AVERAGE(D119,D215,D311),0)</f>
        <v>16</v>
      </c>
      <c r="F19">
        <f>SUM(C16:C19)</f>
        <v>253</v>
      </c>
    </row>
    <row r="20" spans="1:7" x14ac:dyDescent="0.25">
      <c r="A20" s="2" t="s">
        <v>31</v>
      </c>
      <c r="B20" s="1">
        <v>8.3333333333333329E-2</v>
      </c>
      <c r="C20">
        <f>SUM(D20:E20)</f>
        <v>42</v>
      </c>
      <c r="D20">
        <f>ROUND(AVERAGE(C120,C216,C312),0)</f>
        <v>23</v>
      </c>
      <c r="E20">
        <f>ROUND(AVERAGE(D120,D216,D312),0)</f>
        <v>19</v>
      </c>
      <c r="F20">
        <f>SUM(C17:C20)</f>
        <v>219</v>
      </c>
    </row>
    <row r="21" spans="1:7" x14ac:dyDescent="0.25">
      <c r="A21" s="2" t="s">
        <v>31</v>
      </c>
      <c r="B21" s="1">
        <v>9.375E-2</v>
      </c>
      <c r="C21">
        <f>SUM(D21:E21)</f>
        <v>30</v>
      </c>
      <c r="D21">
        <f>ROUND(AVERAGE(C121,C217,C313),0)</f>
        <v>16</v>
      </c>
      <c r="E21">
        <f>ROUND(AVERAGE(D121,D217,D313),0)</f>
        <v>14</v>
      </c>
      <c r="F21">
        <f>SUM(C18:C21)</f>
        <v>188</v>
      </c>
    </row>
    <row r="22" spans="1:7" x14ac:dyDescent="0.25">
      <c r="A22" s="2" t="s">
        <v>31</v>
      </c>
      <c r="B22" s="1">
        <v>0.10416666666666667</v>
      </c>
      <c r="C22">
        <f>SUM(D22:E22)</f>
        <v>35</v>
      </c>
      <c r="D22">
        <f>ROUND(AVERAGE(C122,C218,C314),0)</f>
        <v>22</v>
      </c>
      <c r="E22">
        <f>ROUND(AVERAGE(D122,D218,D314),0)</f>
        <v>13</v>
      </c>
      <c r="F22">
        <f>SUM(C19:C22)</f>
        <v>149</v>
      </c>
    </row>
    <row r="23" spans="1:7" x14ac:dyDescent="0.25">
      <c r="A23" s="2" t="s">
        <v>31</v>
      </c>
      <c r="B23" s="1">
        <v>0.11458333333333333</v>
      </c>
      <c r="C23">
        <f>SUM(D23:E23)</f>
        <v>45</v>
      </c>
      <c r="D23">
        <f>ROUND(AVERAGE(C123,C219,C315),0)</f>
        <v>25</v>
      </c>
      <c r="E23">
        <f>ROUND(AVERAGE(D123,D219,D315),0)</f>
        <v>20</v>
      </c>
      <c r="F23">
        <f>SUM(C20:C23)</f>
        <v>152</v>
      </c>
      <c r="G23">
        <f>SUM(C12:C23)</f>
        <v>807</v>
      </c>
    </row>
    <row r="24" spans="1:7" x14ac:dyDescent="0.25">
      <c r="A24" s="2" t="s">
        <v>31</v>
      </c>
      <c r="B24" s="1">
        <v>0.125</v>
      </c>
      <c r="C24">
        <f>SUM(D24:E24)</f>
        <v>49</v>
      </c>
      <c r="D24">
        <f>ROUND(AVERAGE(C124,C220,C316),0)</f>
        <v>22</v>
      </c>
      <c r="E24">
        <f>ROUND(AVERAGE(D124,D220,D316),0)</f>
        <v>27</v>
      </c>
      <c r="F24">
        <f>SUM(C21:C24)</f>
        <v>159</v>
      </c>
      <c r="G24">
        <f>SUM(C13:C24)</f>
        <v>739</v>
      </c>
    </row>
    <row r="25" spans="1:7" x14ac:dyDescent="0.25">
      <c r="A25" s="2" t="s">
        <v>31</v>
      </c>
      <c r="B25" s="1">
        <v>0.13541666666666666</v>
      </c>
      <c r="C25">
        <f>SUM(D25:E25)</f>
        <v>29</v>
      </c>
      <c r="D25">
        <f>ROUND(AVERAGE(C125,C221,C317),0)</f>
        <v>12</v>
      </c>
      <c r="E25">
        <f>ROUND(AVERAGE(D125,D221,D317),0)</f>
        <v>17</v>
      </c>
      <c r="F25">
        <f>SUM(C22:C25)</f>
        <v>158</v>
      </c>
      <c r="G25">
        <f>SUM(C14:C25)</f>
        <v>663</v>
      </c>
    </row>
    <row r="26" spans="1:7" x14ac:dyDescent="0.25">
      <c r="A26" s="2" t="s">
        <v>31</v>
      </c>
      <c r="B26" s="1">
        <v>0.14583333333333334</v>
      </c>
      <c r="C26">
        <f>SUM(D26:E26)</f>
        <v>35</v>
      </c>
      <c r="D26">
        <f>ROUND(AVERAGE(C126,C222,C318),0)</f>
        <v>15</v>
      </c>
      <c r="E26">
        <f>ROUND(AVERAGE(D126,D222,D318),0)</f>
        <v>20</v>
      </c>
      <c r="F26">
        <f>SUM(C23:C26)</f>
        <v>158</v>
      </c>
      <c r="G26">
        <f>SUM(C15:C26)</f>
        <v>601</v>
      </c>
    </row>
    <row r="27" spans="1:7" x14ac:dyDescent="0.25">
      <c r="A27" s="2" t="s">
        <v>31</v>
      </c>
      <c r="B27" s="1">
        <v>0.15625</v>
      </c>
      <c r="C27">
        <f>SUM(D27:E27)</f>
        <v>36</v>
      </c>
      <c r="D27">
        <f>ROUND(AVERAGE(C127,C223,C319),0)</f>
        <v>12</v>
      </c>
      <c r="E27">
        <f>ROUND(AVERAGE(D127,D223,D319),0)</f>
        <v>24</v>
      </c>
      <c r="F27">
        <f>SUM(C24:C27)</f>
        <v>149</v>
      </c>
      <c r="G27">
        <f>SUM(C16:C27)</f>
        <v>554</v>
      </c>
    </row>
    <row r="28" spans="1:7" x14ac:dyDescent="0.25">
      <c r="A28" s="2" t="s">
        <v>31</v>
      </c>
      <c r="B28" s="1">
        <v>0.16666666666666666</v>
      </c>
      <c r="C28">
        <f>SUM(D28:E28)</f>
        <v>28</v>
      </c>
      <c r="D28">
        <f>ROUND(AVERAGE(C128,C224,C320),0)</f>
        <v>13</v>
      </c>
      <c r="E28">
        <f>ROUND(AVERAGE(D128,D224,D320),0)</f>
        <v>15</v>
      </c>
      <c r="F28">
        <f>SUM(C25:C28)</f>
        <v>128</v>
      </c>
      <c r="G28">
        <f>SUM(C17:C28)</f>
        <v>506</v>
      </c>
    </row>
    <row r="29" spans="1:7" x14ac:dyDescent="0.25">
      <c r="A29" s="2" t="s">
        <v>31</v>
      </c>
      <c r="B29" s="1">
        <v>0.17708333333333334</v>
      </c>
      <c r="C29">
        <f>SUM(D29:E29)</f>
        <v>44</v>
      </c>
      <c r="D29">
        <f>ROUND(AVERAGE(C129,C225,C321),0)</f>
        <v>21</v>
      </c>
      <c r="E29">
        <f>ROUND(AVERAGE(D129,D225,D321),0)</f>
        <v>23</v>
      </c>
      <c r="F29">
        <f>SUM(C26:C29)</f>
        <v>143</v>
      </c>
      <c r="G29">
        <f>SUM(C18:C29)</f>
        <v>489</v>
      </c>
    </row>
    <row r="30" spans="1:7" x14ac:dyDescent="0.25">
      <c r="A30" s="2" t="s">
        <v>31</v>
      </c>
      <c r="B30" s="1">
        <v>0.1875</v>
      </c>
      <c r="C30">
        <f>SUM(D30:E30)</f>
        <v>48</v>
      </c>
      <c r="D30">
        <f>ROUND(AVERAGE(C130,C226,C322),0)</f>
        <v>26</v>
      </c>
      <c r="E30">
        <f>ROUND(AVERAGE(D130,D226,D322),0)</f>
        <v>22</v>
      </c>
      <c r="F30">
        <f>SUM(C27:C30)</f>
        <v>156</v>
      </c>
      <c r="G30">
        <f>SUM(C19:C30)</f>
        <v>463</v>
      </c>
    </row>
    <row r="31" spans="1:7" x14ac:dyDescent="0.25">
      <c r="A31" s="2" t="s">
        <v>31</v>
      </c>
      <c r="B31" s="1">
        <v>0.19791666666666666</v>
      </c>
      <c r="C31">
        <f>SUM(D31:E31)</f>
        <v>43</v>
      </c>
      <c r="D31">
        <f>ROUND(AVERAGE(C131,C227,C323),0)</f>
        <v>20</v>
      </c>
      <c r="E31">
        <f>ROUND(AVERAGE(D131,D227,D323),0)</f>
        <v>23</v>
      </c>
      <c r="F31">
        <f>SUM(C28:C31)</f>
        <v>163</v>
      </c>
      <c r="G31">
        <f>SUM(C20:C31)</f>
        <v>464</v>
      </c>
    </row>
    <row r="32" spans="1:7" x14ac:dyDescent="0.25">
      <c r="A32" s="2" t="s">
        <v>31</v>
      </c>
      <c r="B32" s="1">
        <v>0.20833333333333334</v>
      </c>
      <c r="C32">
        <f>SUM(D32:E32)</f>
        <v>43</v>
      </c>
      <c r="D32">
        <f>ROUND(AVERAGE(C132,C228,C324),0)</f>
        <v>20</v>
      </c>
      <c r="E32">
        <f>ROUND(AVERAGE(D132,D228,D324),0)</f>
        <v>23</v>
      </c>
      <c r="F32">
        <f>SUM(C29:C32)</f>
        <v>178</v>
      </c>
      <c r="G32">
        <f>SUM(C21:C32)</f>
        <v>465</v>
      </c>
    </row>
    <row r="33" spans="1:7" x14ac:dyDescent="0.25">
      <c r="A33" s="2" t="s">
        <v>31</v>
      </c>
      <c r="B33" s="1">
        <v>0.21875</v>
      </c>
      <c r="C33">
        <f>SUM(D33:E33)</f>
        <v>60</v>
      </c>
      <c r="D33">
        <f>ROUND(AVERAGE(C133,C229,C325),0)</f>
        <v>27</v>
      </c>
      <c r="E33">
        <f>ROUND(AVERAGE(D133,D229,D325),0)</f>
        <v>33</v>
      </c>
      <c r="F33">
        <f>SUM(C30:C33)</f>
        <v>194</v>
      </c>
      <c r="G33">
        <f>SUM(C22:C33)</f>
        <v>495</v>
      </c>
    </row>
    <row r="34" spans="1:7" x14ac:dyDescent="0.25">
      <c r="A34" s="2" t="s">
        <v>31</v>
      </c>
      <c r="B34" s="1">
        <v>0.22916666666666666</v>
      </c>
      <c r="C34">
        <f>SUM(D34:E34)</f>
        <v>95</v>
      </c>
      <c r="D34">
        <f>ROUND(AVERAGE(C134,C230,C326),0)</f>
        <v>45</v>
      </c>
      <c r="E34">
        <f>ROUND(AVERAGE(D134,D230,D326),0)</f>
        <v>50</v>
      </c>
      <c r="F34">
        <f>SUM(C31:C34)</f>
        <v>241</v>
      </c>
      <c r="G34">
        <f>SUM(C23:C34)</f>
        <v>555</v>
      </c>
    </row>
    <row r="35" spans="1:7" x14ac:dyDescent="0.25">
      <c r="A35" s="2" t="s">
        <v>31</v>
      </c>
      <c r="B35" s="1">
        <v>0.23958333333333334</v>
      </c>
      <c r="C35">
        <f>SUM(D35:E35)</f>
        <v>124</v>
      </c>
      <c r="D35">
        <f>ROUND(AVERAGE(C135,C231,C327),0)</f>
        <v>48</v>
      </c>
      <c r="E35">
        <f>ROUND(AVERAGE(D135,D231,D327),0)</f>
        <v>76</v>
      </c>
      <c r="F35">
        <f>SUM(C32:C35)</f>
        <v>322</v>
      </c>
      <c r="G35">
        <f>SUM(C24:C35)</f>
        <v>634</v>
      </c>
    </row>
    <row r="36" spans="1:7" x14ac:dyDescent="0.25">
      <c r="A36" s="2" t="s">
        <v>31</v>
      </c>
      <c r="B36" s="1">
        <v>0.25</v>
      </c>
      <c r="C36">
        <f>SUM(D36:E36)</f>
        <v>146</v>
      </c>
      <c r="D36">
        <f>ROUND(AVERAGE(C136,C232,C328),0)</f>
        <v>81</v>
      </c>
      <c r="E36">
        <f>ROUND(AVERAGE(D136,D232,D328),0)</f>
        <v>65</v>
      </c>
      <c r="F36">
        <f>SUM(C33:C36)</f>
        <v>425</v>
      </c>
      <c r="G36">
        <f>SUM(C25:C36)</f>
        <v>731</v>
      </c>
    </row>
    <row r="37" spans="1:7" x14ac:dyDescent="0.25">
      <c r="A37" s="2" t="s">
        <v>31</v>
      </c>
      <c r="B37" s="1">
        <v>0.26041666666666669</v>
      </c>
      <c r="C37">
        <f>SUM(D37:E37)</f>
        <v>166</v>
      </c>
      <c r="D37">
        <f>ROUND(AVERAGE(C137,C233,C329),0)</f>
        <v>94</v>
      </c>
      <c r="E37">
        <f>ROUND(AVERAGE(D137,D233,D329),0)</f>
        <v>72</v>
      </c>
      <c r="F37">
        <f>SUM(C34:C37)</f>
        <v>531</v>
      </c>
      <c r="G37">
        <f>SUM(C26:C37)</f>
        <v>868</v>
      </c>
    </row>
    <row r="38" spans="1:7" x14ac:dyDescent="0.25">
      <c r="A38" s="2" t="s">
        <v>31</v>
      </c>
      <c r="B38" s="1">
        <v>0.27083333333333331</v>
      </c>
      <c r="C38">
        <f>SUM(D38:E38)</f>
        <v>207</v>
      </c>
      <c r="D38">
        <f>ROUND(AVERAGE(C138,C234,C330),0)</f>
        <v>102</v>
      </c>
      <c r="E38">
        <f>ROUND(AVERAGE(D138,D234,D330),0)</f>
        <v>105</v>
      </c>
      <c r="F38">
        <f>SUM(C35:C38)</f>
        <v>643</v>
      </c>
      <c r="G38">
        <f>SUM(C27:C38)</f>
        <v>1040</v>
      </c>
    </row>
    <row r="39" spans="1:7" x14ac:dyDescent="0.25">
      <c r="A39" s="2" t="s">
        <v>31</v>
      </c>
      <c r="B39" s="1">
        <v>0.28125</v>
      </c>
      <c r="C39">
        <f>SUM(D39:E39)</f>
        <v>279</v>
      </c>
      <c r="D39">
        <f>ROUND(AVERAGE(C139,C235,C331),0)</f>
        <v>101</v>
      </c>
      <c r="E39">
        <f>ROUND(AVERAGE(D139,D235,D331),0)</f>
        <v>178</v>
      </c>
      <c r="F39">
        <f>SUM(C36:C39)</f>
        <v>798</v>
      </c>
      <c r="G39">
        <f>SUM(C28:C39)</f>
        <v>1283</v>
      </c>
    </row>
    <row r="40" spans="1:7" x14ac:dyDescent="0.25">
      <c r="A40" s="2" t="s">
        <v>31</v>
      </c>
      <c r="B40" s="1">
        <v>0.29166666666666669</v>
      </c>
      <c r="C40">
        <f>SUM(D40:E40)</f>
        <v>258</v>
      </c>
      <c r="D40">
        <f>ROUND(AVERAGE(C140,C236,C332),0)</f>
        <v>101</v>
      </c>
      <c r="E40">
        <f>ROUND(AVERAGE(D140,D236,D332),0)</f>
        <v>157</v>
      </c>
      <c r="F40">
        <f>SUM(C37:C40)</f>
        <v>910</v>
      </c>
      <c r="G40">
        <f>SUM(C29:C40)</f>
        <v>1513</v>
      </c>
    </row>
    <row r="41" spans="1:7" x14ac:dyDescent="0.25">
      <c r="A41" s="2" t="s">
        <v>31</v>
      </c>
      <c r="B41" s="1">
        <v>0.30208333333333331</v>
      </c>
      <c r="C41">
        <f>SUM(D41:E41)</f>
        <v>311</v>
      </c>
      <c r="D41">
        <f>ROUND(AVERAGE(C141,C237,C333),0)</f>
        <v>120</v>
      </c>
      <c r="E41">
        <f>ROUND(AVERAGE(D141,D237,D333),0)</f>
        <v>191</v>
      </c>
      <c r="F41">
        <f>SUM(C38:C41)</f>
        <v>1055</v>
      </c>
      <c r="G41">
        <f>SUM(C30:C41)</f>
        <v>1780</v>
      </c>
    </row>
    <row r="42" spans="1:7" x14ac:dyDescent="0.25">
      <c r="A42" s="2" t="s">
        <v>31</v>
      </c>
      <c r="B42" s="1">
        <v>0.3125</v>
      </c>
      <c r="C42">
        <f>SUM(D42:E42)</f>
        <v>358</v>
      </c>
      <c r="D42">
        <f>ROUND(AVERAGE(C142,C238,C334),0)</f>
        <v>152</v>
      </c>
      <c r="E42">
        <f>ROUND(AVERAGE(D142,D238,D334),0)</f>
        <v>206</v>
      </c>
      <c r="F42">
        <f>SUM(C39:C42)</f>
        <v>1206</v>
      </c>
      <c r="G42">
        <f>SUM(C31:C42)</f>
        <v>2090</v>
      </c>
    </row>
    <row r="43" spans="1:7" x14ac:dyDescent="0.25">
      <c r="A43" s="2" t="s">
        <v>31</v>
      </c>
      <c r="B43" s="1">
        <v>0.32291666666666669</v>
      </c>
      <c r="C43">
        <f>SUM(D43:E43)</f>
        <v>452</v>
      </c>
      <c r="D43">
        <f>ROUND(AVERAGE(C143,C239,C335),0)</f>
        <v>174</v>
      </c>
      <c r="E43">
        <f>ROUND(AVERAGE(D143,D239,D335),0)</f>
        <v>278</v>
      </c>
      <c r="F43">
        <f>SUM(C40:C43)</f>
        <v>1379</v>
      </c>
      <c r="G43">
        <f>SUM(C32:C43)</f>
        <v>2499</v>
      </c>
    </row>
    <row r="44" spans="1:7" x14ac:dyDescent="0.25">
      <c r="A44" s="2" t="s">
        <v>31</v>
      </c>
      <c r="B44" s="1">
        <v>0.33333333333333331</v>
      </c>
      <c r="C44">
        <f>SUM(D44:E44)</f>
        <v>426</v>
      </c>
      <c r="D44">
        <f>ROUND(AVERAGE(C144,C240,C336),0)</f>
        <v>185</v>
      </c>
      <c r="E44">
        <f>ROUND(AVERAGE(D144,D240,D336),0)</f>
        <v>241</v>
      </c>
      <c r="F44">
        <f>SUM(C41:C44)</f>
        <v>1547</v>
      </c>
      <c r="G44">
        <f>SUM(C33:C44)</f>
        <v>2882</v>
      </c>
    </row>
    <row r="45" spans="1:7" x14ac:dyDescent="0.25">
      <c r="A45" s="2" t="s">
        <v>31</v>
      </c>
      <c r="B45" s="1">
        <v>0.34375</v>
      </c>
      <c r="C45">
        <f>SUM(D45:E45)</f>
        <v>457</v>
      </c>
      <c r="D45">
        <f>ROUND(AVERAGE(C145,C241,C337),0)</f>
        <v>183</v>
      </c>
      <c r="E45">
        <f>ROUND(AVERAGE(D145,D241,D337),0)</f>
        <v>274</v>
      </c>
      <c r="F45">
        <f>SUM(C42:C45)</f>
        <v>1693</v>
      </c>
      <c r="G45">
        <f>SUM(C34:C45)</f>
        <v>3279</v>
      </c>
    </row>
    <row r="46" spans="1:7" x14ac:dyDescent="0.25">
      <c r="A46" s="2" t="s">
        <v>31</v>
      </c>
      <c r="B46" s="1">
        <v>0.35416666666666669</v>
      </c>
      <c r="C46">
        <f>SUM(D46:E46)</f>
        <v>484</v>
      </c>
      <c r="D46">
        <f>ROUND(AVERAGE(C146,C242,C338),0)</f>
        <v>198</v>
      </c>
      <c r="E46">
        <f>ROUND(AVERAGE(D146,D242,D338),0)</f>
        <v>286</v>
      </c>
      <c r="F46">
        <f>SUM(C43:C46)</f>
        <v>1819</v>
      </c>
      <c r="G46">
        <f>SUM(C35:C46)</f>
        <v>3668</v>
      </c>
    </row>
    <row r="47" spans="1:7" x14ac:dyDescent="0.25">
      <c r="A47" s="2" t="s">
        <v>31</v>
      </c>
      <c r="B47" s="1">
        <v>0.36458333333333331</v>
      </c>
      <c r="C47">
        <f>SUM(D47:E47)</f>
        <v>518</v>
      </c>
      <c r="D47">
        <f>ROUND(AVERAGE(C147,C243,C339),0)</f>
        <v>198</v>
      </c>
      <c r="E47">
        <f>ROUND(AVERAGE(D147,D243,D339),0)</f>
        <v>320</v>
      </c>
      <c r="F47">
        <f>SUM(C44:C47)</f>
        <v>1885</v>
      </c>
      <c r="G47">
        <f>SUM(C36:C47)</f>
        <v>4062</v>
      </c>
    </row>
    <row r="48" spans="1:7" x14ac:dyDescent="0.25">
      <c r="A48" s="2" t="s">
        <v>31</v>
      </c>
      <c r="B48" s="1">
        <v>0.375</v>
      </c>
      <c r="C48">
        <f>SUM(D48:E48)</f>
        <v>527</v>
      </c>
      <c r="D48">
        <f>ROUND(AVERAGE(C148,C244,C340),0)</f>
        <v>199</v>
      </c>
      <c r="E48">
        <f>ROUND(AVERAGE(D148,D244,D340),0)</f>
        <v>328</v>
      </c>
      <c r="F48">
        <f>SUM(C45:C48)</f>
        <v>1986</v>
      </c>
      <c r="G48">
        <f>SUM(C37:C48)</f>
        <v>4443</v>
      </c>
    </row>
    <row r="49" spans="1:7" x14ac:dyDescent="0.25">
      <c r="A49" s="2" t="s">
        <v>31</v>
      </c>
      <c r="B49" s="1">
        <v>0.38541666666666669</v>
      </c>
      <c r="C49">
        <f>SUM(D49:E49)</f>
        <v>475</v>
      </c>
      <c r="D49">
        <f>ROUND(AVERAGE(C149,C245,C341),0)</f>
        <v>199</v>
      </c>
      <c r="E49">
        <f>ROUND(AVERAGE(D149,D245,D341),0)</f>
        <v>276</v>
      </c>
      <c r="F49">
        <f>SUM(C46:C49)</f>
        <v>2004</v>
      </c>
      <c r="G49">
        <f>SUM(C38:C49)</f>
        <v>4752</v>
      </c>
    </row>
    <row r="50" spans="1:7" x14ac:dyDescent="0.25">
      <c r="A50" s="2" t="s">
        <v>31</v>
      </c>
      <c r="B50" s="1">
        <v>0.39583333333333331</v>
      </c>
      <c r="C50">
        <f>SUM(D50:E50)</f>
        <v>526</v>
      </c>
      <c r="D50">
        <f>ROUND(AVERAGE(C150,C246,C342),0)</f>
        <v>230</v>
      </c>
      <c r="E50">
        <f>ROUND(AVERAGE(D150,D246,D342),0)</f>
        <v>296</v>
      </c>
      <c r="F50">
        <f>SUM(C47:C50)</f>
        <v>2046</v>
      </c>
      <c r="G50">
        <f>SUM(C39:C50)</f>
        <v>5071</v>
      </c>
    </row>
    <row r="51" spans="1:7" x14ac:dyDescent="0.25">
      <c r="A51" s="2" t="s">
        <v>31</v>
      </c>
      <c r="B51" s="1">
        <v>0.40625</v>
      </c>
      <c r="C51">
        <f>SUM(D51:E51)</f>
        <v>574</v>
      </c>
      <c r="D51">
        <f>ROUND(AVERAGE(C151,C247,C343),0)</f>
        <v>232</v>
      </c>
      <c r="E51">
        <f>ROUND(AVERAGE(D151,D247,D343),0)</f>
        <v>342</v>
      </c>
      <c r="F51">
        <f>SUM(C48:C51)</f>
        <v>2102</v>
      </c>
      <c r="G51">
        <f>SUM(C40:C51)</f>
        <v>5366</v>
      </c>
    </row>
    <row r="52" spans="1:7" x14ac:dyDescent="0.25">
      <c r="A52" s="2" t="s">
        <v>31</v>
      </c>
      <c r="B52" s="1">
        <v>0.41666666666666669</v>
      </c>
      <c r="C52">
        <f>SUM(D52:E52)</f>
        <v>583</v>
      </c>
      <c r="D52">
        <f>ROUND(AVERAGE(C152,C248,C344),0)</f>
        <v>215</v>
      </c>
      <c r="E52">
        <f>ROUND(AVERAGE(D152,D248,D344),0)</f>
        <v>368</v>
      </c>
      <c r="F52">
        <f>SUM(C49:C52)</f>
        <v>2158</v>
      </c>
      <c r="G52">
        <f>SUM(C41:C52)</f>
        <v>5691</v>
      </c>
    </row>
    <row r="53" spans="1:7" x14ac:dyDescent="0.25">
      <c r="A53" s="2" t="s">
        <v>31</v>
      </c>
      <c r="B53" s="1">
        <v>0.42708333333333331</v>
      </c>
      <c r="C53">
        <f>SUM(D53:E53)</f>
        <v>588</v>
      </c>
      <c r="D53">
        <f>ROUND(AVERAGE(C153,C249,C345),0)</f>
        <v>228</v>
      </c>
      <c r="E53">
        <f>ROUND(AVERAGE(D153,D249,D345),0)</f>
        <v>360</v>
      </c>
      <c r="F53">
        <f>SUM(C50:C53)</f>
        <v>2271</v>
      </c>
      <c r="G53">
        <f>SUM(C42:C53)</f>
        <v>5968</v>
      </c>
    </row>
    <row r="54" spans="1:7" x14ac:dyDescent="0.25">
      <c r="A54" s="2" t="s">
        <v>31</v>
      </c>
      <c r="B54" s="1">
        <v>0.4375</v>
      </c>
      <c r="C54">
        <f>SUM(D54:E54)</f>
        <v>589</v>
      </c>
      <c r="D54">
        <f>ROUND(AVERAGE(C154,C250,C346),0)</f>
        <v>233</v>
      </c>
      <c r="E54">
        <f>ROUND(AVERAGE(D154,D250,D346),0)</f>
        <v>356</v>
      </c>
      <c r="F54">
        <f>SUM(C51:C54)</f>
        <v>2334</v>
      </c>
      <c r="G54">
        <f>SUM(C43:C54)</f>
        <v>6199</v>
      </c>
    </row>
    <row r="55" spans="1:7" x14ac:dyDescent="0.25">
      <c r="A55" s="2" t="s">
        <v>31</v>
      </c>
      <c r="B55" s="1">
        <v>0.44791666666666669</v>
      </c>
      <c r="C55">
        <f>SUM(D55:E55)</f>
        <v>598</v>
      </c>
      <c r="D55">
        <f>ROUND(AVERAGE(C155,C251,C347),0)</f>
        <v>229</v>
      </c>
      <c r="E55">
        <f>ROUND(AVERAGE(D155,D251,D347),0)</f>
        <v>369</v>
      </c>
      <c r="F55">
        <f>SUM(C52:C55)</f>
        <v>2358</v>
      </c>
      <c r="G55">
        <f>SUM(C44:C55)</f>
        <v>6345</v>
      </c>
    </row>
    <row r="56" spans="1:7" x14ac:dyDescent="0.25">
      <c r="A56" s="2" t="s">
        <v>31</v>
      </c>
      <c r="B56" s="1">
        <v>0.45833333333333331</v>
      </c>
      <c r="C56">
        <f>SUM(D56:E56)</f>
        <v>624</v>
      </c>
      <c r="D56">
        <f>ROUND(AVERAGE(C156,C252,C348),0)</f>
        <v>237</v>
      </c>
      <c r="E56">
        <f>ROUND(AVERAGE(D156,D252,D348),0)</f>
        <v>387</v>
      </c>
      <c r="F56">
        <f>SUM(C53:C56)</f>
        <v>2399</v>
      </c>
      <c r="G56">
        <f>SUM(C45:C56)</f>
        <v>6543</v>
      </c>
    </row>
    <row r="57" spans="1:7" x14ac:dyDescent="0.25">
      <c r="A57" s="2" t="s">
        <v>31</v>
      </c>
      <c r="B57" s="1">
        <v>0.46875</v>
      </c>
      <c r="C57">
        <f>SUM(D57:E57)</f>
        <v>658</v>
      </c>
      <c r="D57">
        <f>ROUND(AVERAGE(C157,C253,C349),0)</f>
        <v>261</v>
      </c>
      <c r="E57">
        <f>ROUND(AVERAGE(D157,D253,D349),0)</f>
        <v>397</v>
      </c>
      <c r="F57">
        <f>SUM(C54:C57)</f>
        <v>2469</v>
      </c>
      <c r="G57">
        <f>SUM(C46:C57)</f>
        <v>6744</v>
      </c>
    </row>
    <row r="58" spans="1:7" x14ac:dyDescent="0.25">
      <c r="A58" s="2" t="s">
        <v>31</v>
      </c>
      <c r="B58" s="1">
        <v>0.47916666666666669</v>
      </c>
      <c r="C58">
        <f>SUM(D58:E58)</f>
        <v>659</v>
      </c>
      <c r="D58">
        <f>ROUND(AVERAGE(C158,C254,C350),0)</f>
        <v>284</v>
      </c>
      <c r="E58">
        <f>ROUND(AVERAGE(D158,D254,D350),0)</f>
        <v>375</v>
      </c>
      <c r="F58">
        <f>SUM(C55:C58)</f>
        <v>2539</v>
      </c>
      <c r="G58">
        <f>SUM(C47:C58)</f>
        <v>6919</v>
      </c>
    </row>
    <row r="59" spans="1:7" x14ac:dyDescent="0.25">
      <c r="A59" s="2" t="s">
        <v>31</v>
      </c>
      <c r="B59" s="1">
        <v>0.48958333333333331</v>
      </c>
      <c r="C59">
        <f>SUM(D59:E59)</f>
        <v>719</v>
      </c>
      <c r="D59">
        <f>ROUND(AVERAGE(C159,C255,C351),0)</f>
        <v>308</v>
      </c>
      <c r="E59">
        <f>ROUND(AVERAGE(D159,D255,D351),0)</f>
        <v>411</v>
      </c>
      <c r="F59">
        <f>SUM(C56:C59)</f>
        <v>2660</v>
      </c>
      <c r="G59">
        <f>SUM(C48:C59)</f>
        <v>7120</v>
      </c>
    </row>
    <row r="60" spans="1:7" x14ac:dyDescent="0.25">
      <c r="A60" s="2" t="s">
        <v>31</v>
      </c>
      <c r="B60" s="1">
        <v>0.5</v>
      </c>
      <c r="C60">
        <f>SUM(D60:E60)</f>
        <v>729</v>
      </c>
      <c r="D60">
        <f>ROUND(AVERAGE(C160,C256,C352),0)</f>
        <v>332</v>
      </c>
      <c r="E60">
        <f>ROUND(AVERAGE(D160,D256,D352),0)</f>
        <v>397</v>
      </c>
      <c r="F60">
        <f>SUM(C57:C60)</f>
        <v>2765</v>
      </c>
      <c r="G60">
        <f>SUM(C49:C60)</f>
        <v>7322</v>
      </c>
    </row>
    <row r="61" spans="1:7" x14ac:dyDescent="0.25">
      <c r="A61" s="2" t="s">
        <v>31</v>
      </c>
      <c r="B61" s="1">
        <v>0.51041666666666663</v>
      </c>
      <c r="C61">
        <f>SUM(D61:E61)</f>
        <v>729</v>
      </c>
      <c r="D61">
        <f>ROUND(AVERAGE(C161,C257,C353),0)</f>
        <v>331</v>
      </c>
      <c r="E61">
        <f>ROUND(AVERAGE(D161,D257,D353),0)</f>
        <v>398</v>
      </c>
      <c r="F61">
        <f>SUM(C58:C61)</f>
        <v>2836</v>
      </c>
      <c r="G61">
        <f>SUM(C50:C61)</f>
        <v>7576</v>
      </c>
    </row>
    <row r="62" spans="1:7" x14ac:dyDescent="0.25">
      <c r="A62" s="2" t="s">
        <v>31</v>
      </c>
      <c r="B62" s="1">
        <v>0.52083333333333337</v>
      </c>
      <c r="C62">
        <f>SUM(D62:E62)</f>
        <v>761</v>
      </c>
      <c r="D62">
        <f>ROUND(AVERAGE(C162,C258,C354),0)</f>
        <v>350</v>
      </c>
      <c r="E62">
        <f>ROUND(AVERAGE(D162,D258,D354),0)</f>
        <v>411</v>
      </c>
      <c r="F62">
        <f>SUM(C59:C62)</f>
        <v>2938</v>
      </c>
      <c r="G62">
        <f>SUM(C51:C62)</f>
        <v>7811</v>
      </c>
    </row>
    <row r="63" spans="1:7" x14ac:dyDescent="0.25">
      <c r="A63" s="2" t="s">
        <v>31</v>
      </c>
      <c r="B63" s="1">
        <v>0.53125</v>
      </c>
      <c r="C63">
        <f>SUM(D63:E63)</f>
        <v>861</v>
      </c>
      <c r="D63">
        <f>ROUND(AVERAGE(C163,C259,C355),0)</f>
        <v>386</v>
      </c>
      <c r="E63">
        <f>ROUND(AVERAGE(D163,D259,D355),0)</f>
        <v>475</v>
      </c>
      <c r="F63">
        <f>SUM(C60:C63)</f>
        <v>3080</v>
      </c>
      <c r="G63">
        <f>SUM(C52:C63)</f>
        <v>8098</v>
      </c>
    </row>
    <row r="64" spans="1:7" x14ac:dyDescent="0.25">
      <c r="A64" s="2" t="s">
        <v>31</v>
      </c>
      <c r="B64" s="1">
        <v>0.54166666666666663</v>
      </c>
      <c r="C64">
        <f>SUM(D64:E64)</f>
        <v>877</v>
      </c>
      <c r="D64">
        <f>ROUND(AVERAGE(C164,C260,C356),0)</f>
        <v>393</v>
      </c>
      <c r="E64">
        <f>ROUND(AVERAGE(D164,D260,D356),0)</f>
        <v>484</v>
      </c>
      <c r="F64">
        <f>SUM(C61:C64)</f>
        <v>3228</v>
      </c>
      <c r="G64">
        <f>SUM(C53:C64)</f>
        <v>8392</v>
      </c>
    </row>
    <row r="65" spans="1:7" x14ac:dyDescent="0.25">
      <c r="A65" s="2" t="s">
        <v>31</v>
      </c>
      <c r="B65" s="1">
        <v>0.55208333333333337</v>
      </c>
      <c r="C65">
        <f>SUM(D65:E65)</f>
        <v>868</v>
      </c>
      <c r="D65">
        <f>ROUND(AVERAGE(C165,C261,C357),0)</f>
        <v>404</v>
      </c>
      <c r="E65">
        <f>ROUND(AVERAGE(D165,D261,D357),0)</f>
        <v>464</v>
      </c>
      <c r="F65">
        <f>SUM(C62:C65)</f>
        <v>3367</v>
      </c>
      <c r="G65">
        <f>SUM(C54:C65)</f>
        <v>8672</v>
      </c>
    </row>
    <row r="66" spans="1:7" x14ac:dyDescent="0.25">
      <c r="A66" s="2" t="s">
        <v>31</v>
      </c>
      <c r="B66" s="1">
        <v>0.5625</v>
      </c>
      <c r="C66">
        <f>SUM(D66:E66)</f>
        <v>901</v>
      </c>
      <c r="D66">
        <f>ROUND(AVERAGE(C166,C262,C358),0)</f>
        <v>434</v>
      </c>
      <c r="E66">
        <f>ROUND(AVERAGE(D166,D262,D358),0)</f>
        <v>467</v>
      </c>
      <c r="F66">
        <f>SUM(C63:C66)</f>
        <v>3507</v>
      </c>
      <c r="G66">
        <f>SUM(C55:C66)</f>
        <v>8984</v>
      </c>
    </row>
    <row r="67" spans="1:7" x14ac:dyDescent="0.25">
      <c r="A67" s="2" t="s">
        <v>31</v>
      </c>
      <c r="B67" s="1">
        <v>0.57291666666666663</v>
      </c>
      <c r="C67">
        <f>SUM(D67:E67)</f>
        <v>892</v>
      </c>
      <c r="D67">
        <f>ROUND(AVERAGE(C167,C263,C359),0)</f>
        <v>400</v>
      </c>
      <c r="E67">
        <f>ROUND(AVERAGE(D167,D263,D359),0)</f>
        <v>492</v>
      </c>
      <c r="F67">
        <f>SUM(C64:C67)</f>
        <v>3538</v>
      </c>
      <c r="G67">
        <f>SUM(C56:C67)</f>
        <v>9278</v>
      </c>
    </row>
    <row r="68" spans="1:7" x14ac:dyDescent="0.25">
      <c r="A68" s="2" t="s">
        <v>31</v>
      </c>
      <c r="B68" s="1">
        <v>0.58333333333333337</v>
      </c>
      <c r="C68">
        <f>SUM(D68:E68)</f>
        <v>860</v>
      </c>
      <c r="D68">
        <f>ROUND(AVERAGE(C168,C264,C360),0)</f>
        <v>417</v>
      </c>
      <c r="E68">
        <f>ROUND(AVERAGE(D168,D264,D360),0)</f>
        <v>443</v>
      </c>
      <c r="F68">
        <f>SUM(C65:C68)</f>
        <v>3521</v>
      </c>
      <c r="G68">
        <f>SUM(C57:C68)</f>
        <v>9514</v>
      </c>
    </row>
    <row r="69" spans="1:7" x14ac:dyDescent="0.25">
      <c r="A69" s="2" t="s">
        <v>31</v>
      </c>
      <c r="B69" s="1">
        <v>0.59375</v>
      </c>
      <c r="C69">
        <f>SUM(D69:E69)</f>
        <v>871</v>
      </c>
      <c r="D69">
        <f>ROUND(AVERAGE(C169,C265,C361),0)</f>
        <v>415</v>
      </c>
      <c r="E69">
        <f>ROUND(AVERAGE(D169,D265,D361),0)</f>
        <v>456</v>
      </c>
      <c r="F69">
        <f>SUM(C66:C69)</f>
        <v>3524</v>
      </c>
      <c r="G69">
        <f>SUM(C58:C69)</f>
        <v>9727</v>
      </c>
    </row>
    <row r="70" spans="1:7" x14ac:dyDescent="0.25">
      <c r="A70" s="2" t="s">
        <v>31</v>
      </c>
      <c r="B70" s="1">
        <v>0.60416666666666663</v>
      </c>
      <c r="C70">
        <f>SUM(D70:E70)</f>
        <v>837</v>
      </c>
      <c r="D70">
        <f>ROUND(AVERAGE(C170,C266,C362),0)</f>
        <v>392</v>
      </c>
      <c r="E70">
        <f>ROUND(AVERAGE(D170,D266,D362),0)</f>
        <v>445</v>
      </c>
      <c r="F70">
        <f>SUM(C67:C70)</f>
        <v>3460</v>
      </c>
      <c r="G70">
        <f>SUM(C59:C70)</f>
        <v>9905</v>
      </c>
    </row>
    <row r="71" spans="1:7" x14ac:dyDescent="0.25">
      <c r="A71" s="2" t="s">
        <v>31</v>
      </c>
      <c r="B71" s="1">
        <v>0.61458333333333337</v>
      </c>
      <c r="C71">
        <f>SUM(D71:E71)</f>
        <v>867</v>
      </c>
      <c r="D71">
        <f>ROUND(AVERAGE(C171,C267,C363),0)</f>
        <v>419</v>
      </c>
      <c r="E71">
        <f>ROUND(AVERAGE(D171,D267,D363),0)</f>
        <v>448</v>
      </c>
      <c r="F71">
        <f>SUM(C68:C71)</f>
        <v>3435</v>
      </c>
      <c r="G71">
        <f>SUM(C60:C71)</f>
        <v>10053</v>
      </c>
    </row>
    <row r="72" spans="1:7" x14ac:dyDescent="0.25">
      <c r="A72" s="2" t="s">
        <v>31</v>
      </c>
      <c r="B72" s="1">
        <v>0.625</v>
      </c>
      <c r="C72">
        <f>SUM(D72:E72)</f>
        <v>867</v>
      </c>
      <c r="D72">
        <f>ROUND(AVERAGE(C172,C268,C364),0)</f>
        <v>434</v>
      </c>
      <c r="E72">
        <f>ROUND(AVERAGE(D172,D268,D364),0)</f>
        <v>433</v>
      </c>
      <c r="F72">
        <f>SUM(C69:C72)</f>
        <v>3442</v>
      </c>
      <c r="G72">
        <f>SUM(C61:C72)</f>
        <v>10191</v>
      </c>
    </row>
    <row r="73" spans="1:7" x14ac:dyDescent="0.25">
      <c r="A73" s="2" t="s">
        <v>31</v>
      </c>
      <c r="B73" s="1">
        <v>0.63541666666666663</v>
      </c>
      <c r="C73">
        <f>SUM(D73:E73)</f>
        <v>857</v>
      </c>
      <c r="D73">
        <f>ROUND(AVERAGE(C173,C269,C365),0)</f>
        <v>428</v>
      </c>
      <c r="E73">
        <f>ROUND(AVERAGE(D173,D269,D365),0)</f>
        <v>429</v>
      </c>
      <c r="F73">
        <f>SUM(C70:C73)</f>
        <v>3428</v>
      </c>
      <c r="G73">
        <f>SUM(C62:C73)</f>
        <v>10319</v>
      </c>
    </row>
    <row r="74" spans="1:7" x14ac:dyDescent="0.25">
      <c r="A74" s="2" t="s">
        <v>31</v>
      </c>
      <c r="B74" s="1">
        <v>0.64583333333333337</v>
      </c>
      <c r="C74">
        <f>SUM(D74:E74)</f>
        <v>882</v>
      </c>
      <c r="D74">
        <f>ROUND(AVERAGE(C174,C270,C366),0)</f>
        <v>450</v>
      </c>
      <c r="E74">
        <f>ROUND(AVERAGE(D174,D270,D366),0)</f>
        <v>432</v>
      </c>
      <c r="F74">
        <f>SUM(C71:C74)</f>
        <v>3473</v>
      </c>
      <c r="G74">
        <f>SUM(C63:C74)</f>
        <v>10440</v>
      </c>
    </row>
    <row r="75" spans="1:7" x14ac:dyDescent="0.25">
      <c r="A75" s="2" t="s">
        <v>31</v>
      </c>
      <c r="B75" s="1">
        <v>0.65625</v>
      </c>
      <c r="C75">
        <f>SUM(D75:E75)</f>
        <v>882</v>
      </c>
      <c r="D75">
        <f>ROUND(AVERAGE(C175,C271,C367),0)</f>
        <v>441</v>
      </c>
      <c r="E75">
        <f>ROUND(AVERAGE(D175,D271,D367),0)</f>
        <v>441</v>
      </c>
      <c r="F75">
        <f>SUM(C72:C75)</f>
        <v>3488</v>
      </c>
      <c r="G75">
        <f>SUM(C64:C75)</f>
        <v>10461</v>
      </c>
    </row>
    <row r="76" spans="1:7" x14ac:dyDescent="0.25">
      <c r="A76" s="2" t="s">
        <v>31</v>
      </c>
      <c r="B76" s="1">
        <v>0.66666666666666663</v>
      </c>
      <c r="C76">
        <f>SUM(D76:E76)</f>
        <v>894</v>
      </c>
      <c r="D76">
        <f>ROUND(AVERAGE(C176,C272,C368),0)</f>
        <v>466</v>
      </c>
      <c r="E76">
        <f>ROUND(AVERAGE(D176,D272,D368),0)</f>
        <v>428</v>
      </c>
      <c r="F76">
        <f>SUM(C73:C76)</f>
        <v>3515</v>
      </c>
      <c r="G76">
        <f>SUM(C65:C76)</f>
        <v>10478</v>
      </c>
    </row>
    <row r="77" spans="1:7" x14ac:dyDescent="0.25">
      <c r="A77" s="2" t="s">
        <v>31</v>
      </c>
      <c r="B77" s="1">
        <v>0.67708333333333337</v>
      </c>
      <c r="C77">
        <f>SUM(D77:E77)</f>
        <v>862</v>
      </c>
      <c r="D77">
        <f>ROUND(AVERAGE(C177,C273,C369),0)</f>
        <v>451</v>
      </c>
      <c r="E77">
        <f>ROUND(AVERAGE(D177,D273,D369),0)</f>
        <v>411</v>
      </c>
      <c r="F77">
        <f>SUM(C74:C77)</f>
        <v>3520</v>
      </c>
      <c r="G77">
        <f>SUM(C66:C77)</f>
        <v>10472</v>
      </c>
    </row>
    <row r="78" spans="1:7" x14ac:dyDescent="0.25">
      <c r="A78" s="2" t="s">
        <v>31</v>
      </c>
      <c r="B78" s="1">
        <v>0.6875</v>
      </c>
      <c r="C78">
        <f>SUM(D78:E78)</f>
        <v>874</v>
      </c>
      <c r="D78">
        <f>ROUND(AVERAGE(C178,C274,C370),0)</f>
        <v>466</v>
      </c>
      <c r="E78">
        <f>ROUND(AVERAGE(D178,D274,D370),0)</f>
        <v>408</v>
      </c>
      <c r="F78">
        <f>SUM(C75:C78)</f>
        <v>3512</v>
      </c>
      <c r="G78">
        <f>SUM(C67:C78)</f>
        <v>10445</v>
      </c>
    </row>
    <row r="79" spans="1:7" x14ac:dyDescent="0.25">
      <c r="A79" s="2" t="s">
        <v>31</v>
      </c>
      <c r="B79" s="1">
        <v>0.69791666666666663</v>
      </c>
      <c r="C79">
        <f>SUM(D79:E79)</f>
        <v>883</v>
      </c>
      <c r="D79">
        <f>ROUND(AVERAGE(C179,C275,C371),0)</f>
        <v>447</v>
      </c>
      <c r="E79">
        <f>ROUND(AVERAGE(D179,D275,D371),0)</f>
        <v>436</v>
      </c>
      <c r="F79">
        <f>SUM(C76:C79)</f>
        <v>3513</v>
      </c>
      <c r="G79">
        <f>SUM(C68:C79)</f>
        <v>10436</v>
      </c>
    </row>
    <row r="80" spans="1:7" x14ac:dyDescent="0.25">
      <c r="A80" s="2" t="s">
        <v>31</v>
      </c>
      <c r="B80" s="1">
        <v>0.70833333333333337</v>
      </c>
      <c r="C80">
        <f>SUM(D80:E80)</f>
        <v>888</v>
      </c>
      <c r="D80">
        <f>ROUND(AVERAGE(C180,C276,C372),0)</f>
        <v>479</v>
      </c>
      <c r="E80">
        <f>ROUND(AVERAGE(D180,D276,D372),0)</f>
        <v>409</v>
      </c>
      <c r="F80">
        <f>SUM(C77:C80)</f>
        <v>3507</v>
      </c>
      <c r="G80">
        <f>SUM(C69:C80)</f>
        <v>10464</v>
      </c>
    </row>
    <row r="81" spans="1:7" x14ac:dyDescent="0.25">
      <c r="A81" s="2" t="s">
        <v>31</v>
      </c>
      <c r="B81" s="1">
        <v>0.71875</v>
      </c>
      <c r="C81">
        <f>SUM(D81:E81)</f>
        <v>874</v>
      </c>
      <c r="D81">
        <f>ROUND(AVERAGE(C181,C277,C373),0)</f>
        <v>447</v>
      </c>
      <c r="E81">
        <f>ROUND(AVERAGE(D181,D277,D373),0)</f>
        <v>427</v>
      </c>
      <c r="F81">
        <f>SUM(C78:C81)</f>
        <v>3519</v>
      </c>
      <c r="G81">
        <f>SUM(C70:C81)</f>
        <v>10467</v>
      </c>
    </row>
    <row r="82" spans="1:7" x14ac:dyDescent="0.25">
      <c r="A82" s="2" t="s">
        <v>31</v>
      </c>
      <c r="B82" s="1">
        <v>0.72916666666666663</v>
      </c>
      <c r="C82">
        <f>SUM(D82:E82)</f>
        <v>843</v>
      </c>
      <c r="D82">
        <f>ROUND(AVERAGE(C182,C278,C374),0)</f>
        <v>466</v>
      </c>
      <c r="E82">
        <f>ROUND(AVERAGE(D182,D278,D374),0)</f>
        <v>377</v>
      </c>
      <c r="F82">
        <f>SUM(C79:C82)</f>
        <v>3488</v>
      </c>
      <c r="G82">
        <f>SUM(C71:C82)</f>
        <v>10473</v>
      </c>
    </row>
    <row r="83" spans="1:7" x14ac:dyDescent="0.25">
      <c r="A83" s="2" t="s">
        <v>31</v>
      </c>
      <c r="B83" s="1">
        <v>0.73958333333333337</v>
      </c>
      <c r="C83">
        <f>SUM(D83:E83)</f>
        <v>852</v>
      </c>
      <c r="D83">
        <f>ROUND(AVERAGE(C183,C279,C375),0)</f>
        <v>475</v>
      </c>
      <c r="E83">
        <f>ROUND(AVERAGE(D183,D279,D375),0)</f>
        <v>377</v>
      </c>
      <c r="F83">
        <f>SUM(C80:C83)</f>
        <v>3457</v>
      </c>
      <c r="G83">
        <f>SUM(C72:C83)</f>
        <v>10458</v>
      </c>
    </row>
    <row r="84" spans="1:7" x14ac:dyDescent="0.25">
      <c r="A84" s="2" t="s">
        <v>31</v>
      </c>
      <c r="B84" s="1">
        <v>0.75</v>
      </c>
      <c r="C84">
        <f>SUM(D84:E84)</f>
        <v>872</v>
      </c>
      <c r="D84">
        <f>ROUND(AVERAGE(C184,C280,C376),0)</f>
        <v>506</v>
      </c>
      <c r="E84">
        <f>ROUND(AVERAGE(D184,D280,D376),0)</f>
        <v>366</v>
      </c>
      <c r="F84">
        <f>SUM(C81:C84)</f>
        <v>3441</v>
      </c>
      <c r="G84">
        <f>SUM(C73:C84)</f>
        <v>10463</v>
      </c>
    </row>
    <row r="85" spans="1:7" x14ac:dyDescent="0.25">
      <c r="A85" s="2" t="s">
        <v>31</v>
      </c>
      <c r="B85" s="1">
        <v>0.76041666666666663</v>
      </c>
      <c r="C85">
        <f>SUM(D85:E85)</f>
        <v>845</v>
      </c>
      <c r="D85">
        <f>ROUND(AVERAGE(C185,C281,C377),0)</f>
        <v>487</v>
      </c>
      <c r="E85">
        <f>ROUND(AVERAGE(D185,D281,D377),0)</f>
        <v>358</v>
      </c>
      <c r="F85">
        <f>SUM(C82:C85)</f>
        <v>3412</v>
      </c>
      <c r="G85">
        <f>SUM(C74:C85)</f>
        <v>10451</v>
      </c>
    </row>
    <row r="86" spans="1:7" x14ac:dyDescent="0.25">
      <c r="A86" s="2" t="s">
        <v>31</v>
      </c>
      <c r="B86" s="1">
        <v>0.77083333333333337</v>
      </c>
      <c r="C86">
        <f>SUM(D86:E86)</f>
        <v>834</v>
      </c>
      <c r="D86">
        <f>ROUND(AVERAGE(C186,C282,C378),0)</f>
        <v>464</v>
      </c>
      <c r="E86">
        <f>ROUND(AVERAGE(D186,D282,D378),0)</f>
        <v>370</v>
      </c>
      <c r="F86">
        <f>SUM(C83:C86)</f>
        <v>3403</v>
      </c>
      <c r="G86">
        <f>SUM(C75:C86)</f>
        <v>10403</v>
      </c>
    </row>
    <row r="87" spans="1:7" x14ac:dyDescent="0.25">
      <c r="A87" s="2" t="s">
        <v>31</v>
      </c>
      <c r="B87" s="1">
        <v>0.78125</v>
      </c>
      <c r="C87">
        <f>SUM(D87:E87)</f>
        <v>775</v>
      </c>
      <c r="D87">
        <f>ROUND(AVERAGE(C187,C283,C379),0)</f>
        <v>423</v>
      </c>
      <c r="E87">
        <f>ROUND(AVERAGE(D187,D283,D379),0)</f>
        <v>352</v>
      </c>
      <c r="F87">
        <f>SUM(C84:C87)</f>
        <v>3326</v>
      </c>
      <c r="G87">
        <f>SUM(C76:C87)</f>
        <v>10296</v>
      </c>
    </row>
    <row r="88" spans="1:7" x14ac:dyDescent="0.25">
      <c r="A88" s="2" t="s">
        <v>31</v>
      </c>
      <c r="B88" s="1">
        <v>0.79166666666666663</v>
      </c>
      <c r="C88">
        <f>SUM(D88:E88)</f>
        <v>750</v>
      </c>
      <c r="D88">
        <f>ROUND(AVERAGE(C188,C284,C380),0)</f>
        <v>390</v>
      </c>
      <c r="E88">
        <f>ROUND(AVERAGE(D188,D284,D380),0)</f>
        <v>360</v>
      </c>
      <c r="F88">
        <f>SUM(C85:C88)</f>
        <v>3204</v>
      </c>
      <c r="G88">
        <f>SUM(C77:C88)</f>
        <v>10152</v>
      </c>
    </row>
    <row r="89" spans="1:7" x14ac:dyDescent="0.25">
      <c r="A89" s="2" t="s">
        <v>31</v>
      </c>
      <c r="B89" s="1">
        <v>0.80208333333333337</v>
      </c>
      <c r="C89">
        <f>SUM(D89:E89)</f>
        <v>755</v>
      </c>
      <c r="D89">
        <f>ROUND(AVERAGE(C189,C285,C381),0)</f>
        <v>392</v>
      </c>
      <c r="E89">
        <f>ROUND(AVERAGE(D189,D285,D381),0)</f>
        <v>363</v>
      </c>
      <c r="F89">
        <f>SUM(C86:C89)</f>
        <v>3114</v>
      </c>
      <c r="G89">
        <f>SUM(C78:C89)</f>
        <v>10045</v>
      </c>
    </row>
    <row r="90" spans="1:7" x14ac:dyDescent="0.25">
      <c r="A90" s="2" t="s">
        <v>31</v>
      </c>
      <c r="B90" s="1">
        <v>0.8125</v>
      </c>
      <c r="C90">
        <f>SUM(D90:E90)</f>
        <v>712</v>
      </c>
      <c r="D90">
        <f>ROUND(AVERAGE(C190,C286,C382),0)</f>
        <v>362</v>
      </c>
      <c r="E90">
        <f>ROUND(AVERAGE(D190,D286,D382),0)</f>
        <v>350</v>
      </c>
      <c r="F90">
        <f>SUM(C87:C90)</f>
        <v>2992</v>
      </c>
      <c r="G90">
        <f>SUM(C79:C90)</f>
        <v>9883</v>
      </c>
    </row>
    <row r="91" spans="1:7" x14ac:dyDescent="0.25">
      <c r="A91" s="2" t="s">
        <v>31</v>
      </c>
      <c r="B91" s="1">
        <v>0.82291666666666663</v>
      </c>
      <c r="C91">
        <f>SUM(D91:E91)</f>
        <v>662</v>
      </c>
      <c r="D91">
        <f>ROUND(AVERAGE(C191,C287,C383),0)</f>
        <v>346</v>
      </c>
      <c r="E91">
        <f>ROUND(AVERAGE(D191,D287,D383),0)</f>
        <v>316</v>
      </c>
      <c r="F91">
        <f>SUM(C88:C91)</f>
        <v>2879</v>
      </c>
      <c r="G91">
        <f>SUM(C80:C91)</f>
        <v>9662</v>
      </c>
    </row>
    <row r="92" spans="1:7" x14ac:dyDescent="0.25">
      <c r="A92" s="2" t="s">
        <v>31</v>
      </c>
      <c r="B92" s="1">
        <v>0.83333333333333337</v>
      </c>
      <c r="C92">
        <f>SUM(D92:E92)</f>
        <v>631</v>
      </c>
      <c r="D92">
        <f>ROUND(AVERAGE(C192,C288,C384),0)</f>
        <v>353</v>
      </c>
      <c r="E92">
        <f>ROUND(AVERAGE(D192,D288,D384),0)</f>
        <v>278</v>
      </c>
      <c r="F92">
        <f>SUM(C89:C92)</f>
        <v>2760</v>
      </c>
      <c r="G92">
        <f>SUM(C81:C92)</f>
        <v>9405</v>
      </c>
    </row>
    <row r="93" spans="1:7" x14ac:dyDescent="0.25">
      <c r="A93" s="2" t="s">
        <v>31</v>
      </c>
      <c r="B93" s="1">
        <v>0.84375</v>
      </c>
      <c r="C93">
        <f>SUM(D93:E93)</f>
        <v>571</v>
      </c>
      <c r="D93">
        <f>ROUND(AVERAGE(C193,C289,C385),0)</f>
        <v>306</v>
      </c>
      <c r="E93">
        <f>ROUND(AVERAGE(D193,D289,D385),0)</f>
        <v>265</v>
      </c>
      <c r="F93">
        <f>SUM(C90:C93)</f>
        <v>2576</v>
      </c>
      <c r="G93">
        <f>SUM(C82:C93)</f>
        <v>9102</v>
      </c>
    </row>
    <row r="94" spans="1:7" x14ac:dyDescent="0.25">
      <c r="A94" s="2" t="s">
        <v>31</v>
      </c>
      <c r="B94" s="1">
        <v>0.85416666666666663</v>
      </c>
      <c r="C94">
        <f>SUM(D94:E94)</f>
        <v>532</v>
      </c>
      <c r="D94">
        <f>ROUND(AVERAGE(C194,C290,C386),0)</f>
        <v>293</v>
      </c>
      <c r="E94">
        <f>ROUND(AVERAGE(D194,D290,D386),0)</f>
        <v>239</v>
      </c>
      <c r="F94">
        <f>SUM(C91:C94)</f>
        <v>2396</v>
      </c>
      <c r="G94">
        <f>SUM(C83:C94)</f>
        <v>8791</v>
      </c>
    </row>
    <row r="95" spans="1:7" x14ac:dyDescent="0.25">
      <c r="A95" s="2" t="s">
        <v>31</v>
      </c>
      <c r="B95" s="1">
        <v>0.86458333333333337</v>
      </c>
      <c r="C95">
        <f>SUM(D95:E95)</f>
        <v>503</v>
      </c>
      <c r="D95">
        <f>ROUND(AVERAGE(C195,C291,C387),0)</f>
        <v>288</v>
      </c>
      <c r="E95">
        <f>ROUND(AVERAGE(D195,D291,D387),0)</f>
        <v>215</v>
      </c>
      <c r="F95">
        <f>SUM(C92:C95)</f>
        <v>2237</v>
      </c>
      <c r="G95">
        <f>SUM(C84:C95)</f>
        <v>8442</v>
      </c>
    </row>
    <row r="96" spans="1:7" x14ac:dyDescent="0.25">
      <c r="A96" s="2" t="s">
        <v>31</v>
      </c>
      <c r="B96" s="1">
        <v>0.875</v>
      </c>
      <c r="C96">
        <f>SUM(D96:E96)</f>
        <v>466</v>
      </c>
      <c r="D96">
        <f>ROUND(AVERAGE(C196,C292,C388),0)</f>
        <v>291</v>
      </c>
      <c r="E96">
        <f>ROUND(AVERAGE(D196,D292,D388),0)</f>
        <v>175</v>
      </c>
      <c r="F96">
        <f>SUM(C93:C96)</f>
        <v>2072</v>
      </c>
      <c r="G96">
        <f>SUM(C85:C96)</f>
        <v>8036</v>
      </c>
    </row>
    <row r="97" spans="1:7" x14ac:dyDescent="0.25">
      <c r="A97" s="2" t="s">
        <v>31</v>
      </c>
      <c r="B97" s="1">
        <v>0.88541666666666663</v>
      </c>
      <c r="C97">
        <f>SUM(D97:E97)</f>
        <v>429</v>
      </c>
      <c r="D97">
        <f>ROUND(AVERAGE(C197,C293,C389),0)</f>
        <v>253</v>
      </c>
      <c r="E97">
        <f>ROUND(AVERAGE(D197,D293,D389),0)</f>
        <v>176</v>
      </c>
      <c r="F97">
        <f>SUM(C94:C97)</f>
        <v>1930</v>
      </c>
      <c r="G97">
        <f>SUM(C86:C97)</f>
        <v>7620</v>
      </c>
    </row>
    <row r="98" spans="1:7" x14ac:dyDescent="0.25">
      <c r="A98" s="2" t="s">
        <v>31</v>
      </c>
      <c r="B98" s="1">
        <v>0.89583333333333337</v>
      </c>
      <c r="C98">
        <f>SUM(D98:E98)</f>
        <v>419</v>
      </c>
      <c r="D98">
        <f>ROUND(AVERAGE(C198,C294,C390),0)</f>
        <v>256</v>
      </c>
      <c r="E98">
        <f>ROUND(AVERAGE(D198,D294,D390),0)</f>
        <v>163</v>
      </c>
      <c r="F98">
        <f>SUM(C95:C98)</f>
        <v>1817</v>
      </c>
      <c r="G98">
        <f>SUM(C87:C98)</f>
        <v>7205</v>
      </c>
    </row>
    <row r="99" spans="1:7" x14ac:dyDescent="0.25">
      <c r="A99" s="2" t="s">
        <v>31</v>
      </c>
      <c r="B99" s="1">
        <v>0.90625</v>
      </c>
      <c r="C99">
        <f>SUM(D99:E99)</f>
        <v>332</v>
      </c>
      <c r="D99">
        <f>ROUND(AVERAGE(C199,C295,C391),0)</f>
        <v>212</v>
      </c>
      <c r="E99">
        <f>ROUND(AVERAGE(D199,D295,D391),0)</f>
        <v>120</v>
      </c>
      <c r="F99">
        <f>SUM(C96:C99)</f>
        <v>1646</v>
      </c>
      <c r="G99">
        <f>SUM(C88:C99)</f>
        <v>6762</v>
      </c>
    </row>
    <row r="100" spans="1:7" x14ac:dyDescent="0.25">
      <c r="A100" s="2" t="s">
        <v>31</v>
      </c>
      <c r="B100" s="1">
        <v>0.91666666666666663</v>
      </c>
      <c r="C100">
        <f>SUM(D100:E100)</f>
        <v>314</v>
      </c>
      <c r="D100">
        <f>ROUND(AVERAGE(C200,C296,C392),0)</f>
        <v>214</v>
      </c>
      <c r="E100">
        <f>ROUND(AVERAGE(D200,D296,D392),0)</f>
        <v>100</v>
      </c>
      <c r="F100">
        <f>SUM(C97:C100)</f>
        <v>1494</v>
      </c>
      <c r="G100">
        <f>SUM(C89:C100)</f>
        <v>6326</v>
      </c>
    </row>
    <row r="101" spans="1:7" x14ac:dyDescent="0.25">
      <c r="A101" s="2" t="s">
        <v>31</v>
      </c>
      <c r="B101" s="1">
        <v>0.92708333333333337</v>
      </c>
      <c r="C101">
        <f>SUM(D101:E101)</f>
        <v>288</v>
      </c>
      <c r="D101">
        <f>ROUND(AVERAGE(C201,C297,C393),0)</f>
        <v>198</v>
      </c>
      <c r="E101">
        <f>ROUND(AVERAGE(D201,D297,D393),0)</f>
        <v>90</v>
      </c>
      <c r="F101">
        <f>SUM(C98:C101)</f>
        <v>1353</v>
      </c>
      <c r="G101">
        <f>SUM(C90:C101)</f>
        <v>5859</v>
      </c>
    </row>
    <row r="102" spans="1:7" x14ac:dyDescent="0.25">
      <c r="A102" s="2" t="s">
        <v>31</v>
      </c>
      <c r="B102" s="1">
        <v>0.9375</v>
      </c>
      <c r="C102">
        <f>SUM(D102:E102)</f>
        <v>257</v>
      </c>
      <c r="D102">
        <f>ROUND(AVERAGE(C202,C298,C394),0)</f>
        <v>164</v>
      </c>
      <c r="E102">
        <f>ROUND(AVERAGE(D202,D298,D394),0)</f>
        <v>93</v>
      </c>
      <c r="F102">
        <f>SUM(C99:C102)</f>
        <v>1191</v>
      </c>
      <c r="G102">
        <f>SUM(C91:C102)</f>
        <v>5404</v>
      </c>
    </row>
    <row r="103" spans="1:7" x14ac:dyDescent="0.25">
      <c r="A103" s="2" t="s">
        <v>31</v>
      </c>
      <c r="B103" s="1">
        <v>0.94791666666666663</v>
      </c>
      <c r="C103">
        <f>SUM(D103:E103)</f>
        <v>202</v>
      </c>
      <c r="D103">
        <f>ROUND(AVERAGE(C203,C299,C395),0)</f>
        <v>109</v>
      </c>
      <c r="E103">
        <f>ROUND(AVERAGE(D203,D299,D395),0)</f>
        <v>93</v>
      </c>
      <c r="F103">
        <f>SUM(C100:C103)</f>
        <v>1061</v>
      </c>
      <c r="G103">
        <f>SUM(C92:C103)</f>
        <v>4944</v>
      </c>
    </row>
    <row r="104" spans="1:7" x14ac:dyDescent="0.25">
      <c r="A104" s="2" t="s">
        <v>31</v>
      </c>
      <c r="B104" s="1">
        <v>0.95833333333333337</v>
      </c>
      <c r="C104">
        <f>SUM(D104:E104)</f>
        <v>187</v>
      </c>
      <c r="D104">
        <f>ROUND(AVERAGE(C204,C300,C396),0)</f>
        <v>104</v>
      </c>
      <c r="E104">
        <f>ROUND(AVERAGE(D204,D300,D396),0)</f>
        <v>83</v>
      </c>
      <c r="F104">
        <f>SUM(C101:C104)</f>
        <v>934</v>
      </c>
      <c r="G104">
        <f>SUM(C93:C104)</f>
        <v>4500</v>
      </c>
    </row>
    <row r="105" spans="1:7" x14ac:dyDescent="0.25">
      <c r="A105" s="2" t="s">
        <v>31</v>
      </c>
      <c r="B105" s="1">
        <v>0.96875</v>
      </c>
      <c r="C105">
        <f>SUM(D105:E105)</f>
        <v>171</v>
      </c>
      <c r="D105">
        <f>ROUND(AVERAGE(C205,C301,C397),0)</f>
        <v>93</v>
      </c>
      <c r="E105">
        <f>ROUND(AVERAGE(D205,D301,D397),0)</f>
        <v>78</v>
      </c>
      <c r="F105">
        <f>SUM(C102:C105)</f>
        <v>817</v>
      </c>
      <c r="G105">
        <f>SUM(C94:C105)</f>
        <v>4100</v>
      </c>
    </row>
    <row r="106" spans="1:7" x14ac:dyDescent="0.25">
      <c r="A106" s="2" t="s">
        <v>31</v>
      </c>
      <c r="B106" s="1">
        <v>0.97916666666666663</v>
      </c>
      <c r="C106">
        <f>SUM(D106:E106)</f>
        <v>152</v>
      </c>
      <c r="D106">
        <f>ROUND(AVERAGE(C206,C302,C398),0)</f>
        <v>94</v>
      </c>
      <c r="E106">
        <f>ROUND(AVERAGE(D206,D302,D398),0)</f>
        <v>58</v>
      </c>
      <c r="F106">
        <f>SUM(C103:C106)</f>
        <v>712</v>
      </c>
      <c r="G106">
        <f>SUM(C95:C106)</f>
        <v>3720</v>
      </c>
    </row>
    <row r="107" spans="1:7" x14ac:dyDescent="0.25">
      <c r="A107" s="2" t="s">
        <v>31</v>
      </c>
      <c r="B107" s="1">
        <v>0.98958333333333337</v>
      </c>
      <c r="C107">
        <f>SUM(D107:E107)</f>
        <v>134</v>
      </c>
      <c r="D107">
        <f>ROUND(AVERAGE(C207,C303,C399),0)</f>
        <v>76</v>
      </c>
      <c r="E107">
        <f>ROUND(AVERAGE(D207,D303,D399),0)</f>
        <v>58</v>
      </c>
      <c r="F107">
        <f>SUM(C104:C107)</f>
        <v>644</v>
      </c>
      <c r="G107">
        <f>SUM(C96:C107)</f>
        <v>3351</v>
      </c>
    </row>
    <row r="111" spans="1:7" x14ac:dyDescent="0.25">
      <c r="A111" t="s">
        <v>3</v>
      </c>
      <c r="B111" t="s">
        <v>2</v>
      </c>
      <c r="C111" t="s">
        <v>1</v>
      </c>
      <c r="D111" t="s">
        <v>0</v>
      </c>
    </row>
    <row r="112" spans="1:7" x14ac:dyDescent="0.25">
      <c r="A112" s="2">
        <v>41590</v>
      </c>
      <c r="B112" s="1">
        <v>0</v>
      </c>
      <c r="C112">
        <v>73</v>
      </c>
      <c r="D112">
        <v>62</v>
      </c>
    </row>
    <row r="113" spans="1:4" x14ac:dyDescent="0.25">
      <c r="A113" s="2">
        <v>41590</v>
      </c>
      <c r="B113" s="1">
        <v>1.0416666666666666E-2</v>
      </c>
      <c r="C113">
        <v>60</v>
      </c>
      <c r="D113">
        <v>38</v>
      </c>
    </row>
    <row r="114" spans="1:4" x14ac:dyDescent="0.25">
      <c r="A114" s="2">
        <v>41590</v>
      </c>
      <c r="B114" s="1">
        <v>2.0833333333333332E-2</v>
      </c>
      <c r="C114">
        <v>53</v>
      </c>
      <c r="D114">
        <v>36</v>
      </c>
    </row>
    <row r="115" spans="1:4" x14ac:dyDescent="0.25">
      <c r="A115" s="2">
        <v>41590</v>
      </c>
      <c r="B115" s="1">
        <v>3.125E-2</v>
      </c>
      <c r="C115">
        <v>34</v>
      </c>
      <c r="D115">
        <v>28</v>
      </c>
    </row>
    <row r="116" spans="1:4" x14ac:dyDescent="0.25">
      <c r="A116" s="2">
        <v>41590</v>
      </c>
      <c r="B116" s="1">
        <v>4.1666666666666664E-2</v>
      </c>
      <c r="C116">
        <v>26</v>
      </c>
      <c r="D116">
        <v>28</v>
      </c>
    </row>
    <row r="117" spans="1:4" x14ac:dyDescent="0.25">
      <c r="A117" s="2">
        <v>41590</v>
      </c>
      <c r="B117" s="1">
        <v>5.2083333333333336E-2</v>
      </c>
      <c r="C117">
        <v>22</v>
      </c>
      <c r="D117">
        <v>26</v>
      </c>
    </row>
    <row r="118" spans="1:4" x14ac:dyDescent="0.25">
      <c r="A118" s="2">
        <v>41590</v>
      </c>
      <c r="B118" s="1">
        <v>6.25E-2</v>
      </c>
      <c r="C118">
        <v>29</v>
      </c>
      <c r="D118">
        <v>18</v>
      </c>
    </row>
    <row r="119" spans="1:4" x14ac:dyDescent="0.25">
      <c r="A119" s="2">
        <v>41590</v>
      </c>
      <c r="B119" s="1">
        <v>7.2916666666666671E-2</v>
      </c>
      <c r="C119">
        <v>24</v>
      </c>
      <c r="D119">
        <v>15</v>
      </c>
    </row>
    <row r="120" spans="1:4" x14ac:dyDescent="0.25">
      <c r="A120" s="2">
        <v>41590</v>
      </c>
      <c r="B120" s="1">
        <v>8.3333333333333329E-2</v>
      </c>
      <c r="C120">
        <v>26</v>
      </c>
      <c r="D120">
        <v>22</v>
      </c>
    </row>
    <row r="121" spans="1:4" x14ac:dyDescent="0.25">
      <c r="A121" s="2">
        <v>41590</v>
      </c>
      <c r="B121" s="1">
        <v>9.375E-2</v>
      </c>
      <c r="C121">
        <v>17</v>
      </c>
      <c r="D121">
        <v>14</v>
      </c>
    </row>
    <row r="122" spans="1:4" x14ac:dyDescent="0.25">
      <c r="A122" s="2">
        <v>41590</v>
      </c>
      <c r="B122" s="1">
        <v>0.10416666666666667</v>
      </c>
      <c r="C122">
        <v>16</v>
      </c>
      <c r="D122">
        <v>16</v>
      </c>
    </row>
    <row r="123" spans="1:4" x14ac:dyDescent="0.25">
      <c r="A123" s="2">
        <v>41590</v>
      </c>
      <c r="B123" s="1">
        <v>0.11458333333333333</v>
      </c>
      <c r="C123">
        <v>31</v>
      </c>
      <c r="D123">
        <v>22</v>
      </c>
    </row>
    <row r="124" spans="1:4" x14ac:dyDescent="0.25">
      <c r="A124" s="2">
        <v>41590</v>
      </c>
      <c r="B124" s="1">
        <v>0.125</v>
      </c>
      <c r="C124">
        <v>17</v>
      </c>
      <c r="D124">
        <v>22</v>
      </c>
    </row>
    <row r="125" spans="1:4" x14ac:dyDescent="0.25">
      <c r="A125" s="2">
        <v>41590</v>
      </c>
      <c r="B125" s="1">
        <v>0.13541666666666666</v>
      </c>
      <c r="C125">
        <v>14</v>
      </c>
      <c r="D125">
        <v>20</v>
      </c>
    </row>
    <row r="126" spans="1:4" x14ac:dyDescent="0.25">
      <c r="A126" s="2">
        <v>41590</v>
      </c>
      <c r="B126" s="1">
        <v>0.14583333333333334</v>
      </c>
      <c r="C126">
        <v>17</v>
      </c>
      <c r="D126">
        <v>29</v>
      </c>
    </row>
    <row r="127" spans="1:4" x14ac:dyDescent="0.25">
      <c r="A127" s="2">
        <v>41590</v>
      </c>
      <c r="B127" s="1">
        <v>0.15625</v>
      </c>
      <c r="C127">
        <v>14</v>
      </c>
      <c r="D127">
        <v>24</v>
      </c>
    </row>
    <row r="128" spans="1:4" x14ac:dyDescent="0.25">
      <c r="A128" s="2">
        <v>41590</v>
      </c>
      <c r="B128" s="1">
        <v>0.16666666666666666</v>
      </c>
      <c r="C128">
        <v>18</v>
      </c>
      <c r="D128">
        <v>13</v>
      </c>
    </row>
    <row r="129" spans="1:4" x14ac:dyDescent="0.25">
      <c r="A129" s="2">
        <v>41590</v>
      </c>
      <c r="B129" s="1">
        <v>0.17708333333333334</v>
      </c>
      <c r="C129">
        <v>18</v>
      </c>
      <c r="D129">
        <v>24</v>
      </c>
    </row>
    <row r="130" spans="1:4" x14ac:dyDescent="0.25">
      <c r="A130" s="2">
        <v>41590</v>
      </c>
      <c r="B130" s="1">
        <v>0.1875</v>
      </c>
      <c r="C130">
        <v>28</v>
      </c>
      <c r="D130">
        <v>21</v>
      </c>
    </row>
    <row r="131" spans="1:4" x14ac:dyDescent="0.25">
      <c r="A131" s="2">
        <v>41590</v>
      </c>
      <c r="B131" s="1">
        <v>0.19791666666666666</v>
      </c>
      <c r="C131">
        <v>17</v>
      </c>
      <c r="D131">
        <v>26</v>
      </c>
    </row>
    <row r="132" spans="1:4" x14ac:dyDescent="0.25">
      <c r="A132" s="2">
        <v>41590</v>
      </c>
      <c r="B132" s="1">
        <v>0.20833333333333334</v>
      </c>
      <c r="C132">
        <v>18</v>
      </c>
      <c r="D132">
        <v>20</v>
      </c>
    </row>
    <row r="133" spans="1:4" x14ac:dyDescent="0.25">
      <c r="A133" s="2">
        <v>41590</v>
      </c>
      <c r="B133" s="1">
        <v>0.21875</v>
      </c>
      <c r="C133">
        <v>26</v>
      </c>
      <c r="D133">
        <v>29</v>
      </c>
    </row>
    <row r="134" spans="1:4" x14ac:dyDescent="0.25">
      <c r="A134" s="2">
        <v>41590</v>
      </c>
      <c r="B134" s="1">
        <v>0.22916666666666666</v>
      </c>
      <c r="C134">
        <v>42</v>
      </c>
      <c r="D134">
        <v>48</v>
      </c>
    </row>
    <row r="135" spans="1:4" x14ac:dyDescent="0.25">
      <c r="A135" s="2">
        <v>41590</v>
      </c>
      <c r="B135" s="1">
        <v>0.23958333333333334</v>
      </c>
      <c r="C135">
        <v>50</v>
      </c>
      <c r="D135">
        <v>76</v>
      </c>
    </row>
    <row r="136" spans="1:4" x14ac:dyDescent="0.25">
      <c r="A136" s="2">
        <v>41590</v>
      </c>
      <c r="B136" s="1">
        <v>0.25</v>
      </c>
      <c r="C136">
        <v>79</v>
      </c>
      <c r="D136">
        <v>60</v>
      </c>
    </row>
    <row r="137" spans="1:4" x14ac:dyDescent="0.25">
      <c r="A137" s="2">
        <v>41590</v>
      </c>
      <c r="B137" s="1">
        <v>0.26041666666666669</v>
      </c>
      <c r="C137">
        <v>102</v>
      </c>
      <c r="D137">
        <v>75</v>
      </c>
    </row>
    <row r="138" spans="1:4" x14ac:dyDescent="0.25">
      <c r="A138" s="2">
        <v>41590</v>
      </c>
      <c r="B138" s="1">
        <v>0.27083333333333331</v>
      </c>
      <c r="C138">
        <v>106</v>
      </c>
      <c r="D138">
        <v>96</v>
      </c>
    </row>
    <row r="139" spans="1:4" x14ac:dyDescent="0.25">
      <c r="A139" s="2">
        <v>41590</v>
      </c>
      <c r="B139" s="1">
        <v>0.28125</v>
      </c>
      <c r="C139">
        <v>120</v>
      </c>
      <c r="D139">
        <v>158</v>
      </c>
    </row>
    <row r="140" spans="1:4" x14ac:dyDescent="0.25">
      <c r="A140" s="2">
        <v>41590</v>
      </c>
      <c r="B140" s="1">
        <v>0.29166666666666669</v>
      </c>
      <c r="C140">
        <v>128</v>
      </c>
      <c r="D140">
        <v>143</v>
      </c>
    </row>
    <row r="141" spans="1:4" x14ac:dyDescent="0.25">
      <c r="A141" s="2">
        <v>41590</v>
      </c>
      <c r="B141" s="1">
        <v>0.30208333333333331</v>
      </c>
      <c r="C141">
        <v>146</v>
      </c>
      <c r="D141">
        <v>189</v>
      </c>
    </row>
    <row r="142" spans="1:4" x14ac:dyDescent="0.25">
      <c r="A142" s="2">
        <v>41590</v>
      </c>
      <c r="B142" s="1">
        <v>0.3125</v>
      </c>
      <c r="C142">
        <v>160</v>
      </c>
      <c r="D142">
        <v>202</v>
      </c>
    </row>
    <row r="143" spans="1:4" x14ac:dyDescent="0.25">
      <c r="A143" s="2">
        <v>41590</v>
      </c>
      <c r="B143" s="1">
        <v>0.32291666666666669</v>
      </c>
      <c r="C143">
        <v>170</v>
      </c>
      <c r="D143">
        <v>256</v>
      </c>
    </row>
    <row r="144" spans="1:4" x14ac:dyDescent="0.25">
      <c r="A144" s="2">
        <v>41590</v>
      </c>
      <c r="B144" s="1">
        <v>0.33333333333333331</v>
      </c>
      <c r="C144">
        <v>191</v>
      </c>
      <c r="D144">
        <v>248</v>
      </c>
    </row>
    <row r="145" spans="1:4" x14ac:dyDescent="0.25">
      <c r="A145" s="2">
        <v>41590</v>
      </c>
      <c r="B145" s="1">
        <v>0.34375</v>
      </c>
      <c r="C145">
        <v>186</v>
      </c>
      <c r="D145">
        <v>268</v>
      </c>
    </row>
    <row r="146" spans="1:4" x14ac:dyDescent="0.25">
      <c r="A146" s="2">
        <v>41590</v>
      </c>
      <c r="B146" s="1">
        <v>0.35416666666666669</v>
      </c>
      <c r="C146">
        <v>212</v>
      </c>
      <c r="D146">
        <v>266</v>
      </c>
    </row>
    <row r="147" spans="1:4" x14ac:dyDescent="0.25">
      <c r="A147" s="2">
        <v>41590</v>
      </c>
      <c r="B147" s="1">
        <v>0.36458333333333331</v>
      </c>
      <c r="C147">
        <v>194</v>
      </c>
      <c r="D147">
        <v>285</v>
      </c>
    </row>
    <row r="148" spans="1:4" x14ac:dyDescent="0.25">
      <c r="A148" s="2">
        <v>41590</v>
      </c>
      <c r="B148" s="1">
        <v>0.375</v>
      </c>
      <c r="C148">
        <v>184</v>
      </c>
      <c r="D148">
        <v>322</v>
      </c>
    </row>
    <row r="149" spans="1:4" x14ac:dyDescent="0.25">
      <c r="A149" s="2">
        <v>41590</v>
      </c>
      <c r="B149" s="1">
        <v>0.38541666666666669</v>
      </c>
      <c r="C149">
        <v>204</v>
      </c>
      <c r="D149">
        <v>279</v>
      </c>
    </row>
    <row r="150" spans="1:4" x14ac:dyDescent="0.25">
      <c r="A150" s="2">
        <v>41590</v>
      </c>
      <c r="B150" s="1">
        <v>0.39583333333333331</v>
      </c>
      <c r="C150">
        <v>227</v>
      </c>
      <c r="D150">
        <v>279</v>
      </c>
    </row>
    <row r="151" spans="1:4" x14ac:dyDescent="0.25">
      <c r="A151" s="2">
        <v>41590</v>
      </c>
      <c r="B151" s="1">
        <v>0.40625</v>
      </c>
      <c r="C151">
        <v>234</v>
      </c>
      <c r="D151">
        <v>356</v>
      </c>
    </row>
    <row r="152" spans="1:4" x14ac:dyDescent="0.25">
      <c r="A152" s="2">
        <v>41590</v>
      </c>
      <c r="B152" s="1">
        <v>0.41666666666666669</v>
      </c>
      <c r="C152">
        <v>223</v>
      </c>
      <c r="D152">
        <v>358</v>
      </c>
    </row>
    <row r="153" spans="1:4" x14ac:dyDescent="0.25">
      <c r="A153" s="2">
        <v>41590</v>
      </c>
      <c r="B153" s="1">
        <v>0.42708333333333331</v>
      </c>
      <c r="C153">
        <v>234</v>
      </c>
      <c r="D153">
        <v>344</v>
      </c>
    </row>
    <row r="154" spans="1:4" x14ac:dyDescent="0.25">
      <c r="A154" s="2">
        <v>41590</v>
      </c>
      <c r="B154" s="1">
        <v>0.4375</v>
      </c>
      <c r="C154">
        <v>247</v>
      </c>
      <c r="D154">
        <v>356</v>
      </c>
    </row>
    <row r="155" spans="1:4" x14ac:dyDescent="0.25">
      <c r="A155" s="2">
        <v>41590</v>
      </c>
      <c r="B155" s="1">
        <v>0.44791666666666669</v>
      </c>
      <c r="C155">
        <v>241</v>
      </c>
      <c r="D155">
        <v>362</v>
      </c>
    </row>
    <row r="156" spans="1:4" x14ac:dyDescent="0.25">
      <c r="A156" s="2">
        <v>41590</v>
      </c>
      <c r="B156" s="1">
        <v>0.45833333333333331</v>
      </c>
      <c r="C156">
        <v>243</v>
      </c>
      <c r="D156">
        <v>430</v>
      </c>
    </row>
    <row r="157" spans="1:4" x14ac:dyDescent="0.25">
      <c r="A157" s="2">
        <v>41590</v>
      </c>
      <c r="B157" s="1">
        <v>0.46875</v>
      </c>
      <c r="C157">
        <v>270</v>
      </c>
      <c r="D157">
        <v>419</v>
      </c>
    </row>
    <row r="158" spans="1:4" x14ac:dyDescent="0.25">
      <c r="A158" s="2">
        <v>41590</v>
      </c>
      <c r="B158" s="1">
        <v>0.47916666666666669</v>
      </c>
      <c r="C158">
        <v>274</v>
      </c>
      <c r="D158">
        <v>372</v>
      </c>
    </row>
    <row r="159" spans="1:4" x14ac:dyDescent="0.25">
      <c r="A159" s="2">
        <v>41590</v>
      </c>
      <c r="B159" s="1">
        <v>0.48958333333333331</v>
      </c>
      <c r="C159">
        <v>346</v>
      </c>
      <c r="D159">
        <v>412</v>
      </c>
    </row>
    <row r="160" spans="1:4" x14ac:dyDescent="0.25">
      <c r="A160" s="2">
        <v>41590</v>
      </c>
      <c r="B160" s="1">
        <v>0.5</v>
      </c>
      <c r="C160">
        <v>364</v>
      </c>
      <c r="D160">
        <v>419</v>
      </c>
    </row>
    <row r="161" spans="1:4" x14ac:dyDescent="0.25">
      <c r="A161" s="2">
        <v>41590</v>
      </c>
      <c r="B161" s="1">
        <v>0.51041666666666663</v>
      </c>
      <c r="C161">
        <v>334</v>
      </c>
      <c r="D161">
        <v>377</v>
      </c>
    </row>
    <row r="162" spans="1:4" x14ac:dyDescent="0.25">
      <c r="A162" s="2">
        <v>41590</v>
      </c>
      <c r="B162" s="1">
        <v>0.52083333333333337</v>
      </c>
      <c r="C162">
        <v>348</v>
      </c>
      <c r="D162">
        <v>374</v>
      </c>
    </row>
    <row r="163" spans="1:4" x14ac:dyDescent="0.25">
      <c r="A163" s="2">
        <v>41590</v>
      </c>
      <c r="B163" s="1">
        <v>0.53125</v>
      </c>
      <c r="C163">
        <v>378</v>
      </c>
      <c r="D163">
        <v>440</v>
      </c>
    </row>
    <row r="164" spans="1:4" x14ac:dyDescent="0.25">
      <c r="A164" s="2">
        <v>41590</v>
      </c>
      <c r="B164" s="1">
        <v>0.54166666666666663</v>
      </c>
      <c r="C164">
        <v>402</v>
      </c>
      <c r="D164">
        <v>451</v>
      </c>
    </row>
    <row r="165" spans="1:4" x14ac:dyDescent="0.25">
      <c r="A165" s="2">
        <v>41590</v>
      </c>
      <c r="B165" s="1">
        <v>0.55208333333333337</v>
      </c>
      <c r="C165">
        <v>408</v>
      </c>
      <c r="D165">
        <v>484</v>
      </c>
    </row>
    <row r="166" spans="1:4" x14ac:dyDescent="0.25">
      <c r="A166" s="2">
        <v>41590</v>
      </c>
      <c r="B166" s="1">
        <v>0.5625</v>
      </c>
      <c r="C166">
        <v>461</v>
      </c>
      <c r="D166">
        <v>448</v>
      </c>
    </row>
    <row r="167" spans="1:4" x14ac:dyDescent="0.25">
      <c r="A167" s="2">
        <v>41590</v>
      </c>
      <c r="B167" s="1">
        <v>0.57291666666666663</v>
      </c>
      <c r="C167">
        <v>396</v>
      </c>
      <c r="D167">
        <v>468</v>
      </c>
    </row>
    <row r="168" spans="1:4" x14ac:dyDescent="0.25">
      <c r="A168" s="2">
        <v>41590</v>
      </c>
      <c r="B168" s="1">
        <v>0.58333333333333337</v>
      </c>
      <c r="C168">
        <v>404</v>
      </c>
      <c r="D168">
        <v>424</v>
      </c>
    </row>
    <row r="169" spans="1:4" x14ac:dyDescent="0.25">
      <c r="A169" s="2">
        <v>41590</v>
      </c>
      <c r="B169" s="1">
        <v>0.59375</v>
      </c>
      <c r="C169">
        <v>414</v>
      </c>
      <c r="D169">
        <v>466</v>
      </c>
    </row>
    <row r="170" spans="1:4" x14ac:dyDescent="0.25">
      <c r="A170" s="2">
        <v>41590</v>
      </c>
      <c r="B170" s="1">
        <v>0.60416666666666663</v>
      </c>
      <c r="C170">
        <v>381</v>
      </c>
      <c r="D170">
        <v>438</v>
      </c>
    </row>
    <row r="171" spans="1:4" x14ac:dyDescent="0.25">
      <c r="A171" s="2">
        <v>41590</v>
      </c>
      <c r="B171" s="1">
        <v>0.61458333333333337</v>
      </c>
      <c r="C171">
        <v>398</v>
      </c>
      <c r="D171">
        <v>452</v>
      </c>
    </row>
    <row r="172" spans="1:4" x14ac:dyDescent="0.25">
      <c r="A172" s="2">
        <v>41590</v>
      </c>
      <c r="B172" s="1">
        <v>0.625</v>
      </c>
      <c r="C172">
        <v>424</v>
      </c>
      <c r="D172">
        <v>424</v>
      </c>
    </row>
    <row r="173" spans="1:4" x14ac:dyDescent="0.25">
      <c r="A173" s="2">
        <v>41590</v>
      </c>
      <c r="B173" s="1">
        <v>0.63541666666666663</v>
      </c>
      <c r="C173">
        <v>438</v>
      </c>
      <c r="D173">
        <v>421</v>
      </c>
    </row>
    <row r="174" spans="1:4" x14ac:dyDescent="0.25">
      <c r="A174" s="2">
        <v>41590</v>
      </c>
      <c r="B174" s="1">
        <v>0.64583333333333337</v>
      </c>
      <c r="C174">
        <v>438</v>
      </c>
      <c r="D174">
        <v>422</v>
      </c>
    </row>
    <row r="175" spans="1:4" x14ac:dyDescent="0.25">
      <c r="A175" s="2">
        <v>41590</v>
      </c>
      <c r="B175" s="1">
        <v>0.65625</v>
      </c>
      <c r="C175">
        <v>420</v>
      </c>
      <c r="D175">
        <v>458</v>
      </c>
    </row>
    <row r="176" spans="1:4" x14ac:dyDescent="0.25">
      <c r="A176" s="2">
        <v>41590</v>
      </c>
      <c r="B176" s="1">
        <v>0.66666666666666663</v>
      </c>
      <c r="C176">
        <v>471</v>
      </c>
      <c r="D176">
        <v>450</v>
      </c>
    </row>
    <row r="177" spans="1:4" x14ac:dyDescent="0.25">
      <c r="A177" s="2">
        <v>41590</v>
      </c>
      <c r="B177" s="1">
        <v>0.67708333333333337</v>
      </c>
      <c r="C177">
        <v>425</v>
      </c>
      <c r="D177">
        <v>419</v>
      </c>
    </row>
    <row r="178" spans="1:4" x14ac:dyDescent="0.25">
      <c r="A178" s="2">
        <v>41590</v>
      </c>
      <c r="B178" s="1">
        <v>0.6875</v>
      </c>
      <c r="C178">
        <v>459</v>
      </c>
      <c r="D178">
        <v>416</v>
      </c>
    </row>
    <row r="179" spans="1:4" x14ac:dyDescent="0.25">
      <c r="A179" s="2">
        <v>41590</v>
      </c>
      <c r="B179" s="1">
        <v>0.69791666666666663</v>
      </c>
      <c r="C179">
        <v>456</v>
      </c>
      <c r="D179">
        <v>449</v>
      </c>
    </row>
    <row r="180" spans="1:4" x14ac:dyDescent="0.25">
      <c r="A180" s="2">
        <v>41590</v>
      </c>
      <c r="B180" s="1">
        <v>0.70833333333333337</v>
      </c>
      <c r="C180">
        <v>498</v>
      </c>
      <c r="D180">
        <v>438</v>
      </c>
    </row>
    <row r="181" spans="1:4" x14ac:dyDescent="0.25">
      <c r="A181" s="2">
        <v>41590</v>
      </c>
      <c r="B181" s="1">
        <v>0.71875</v>
      </c>
      <c r="C181">
        <v>436</v>
      </c>
      <c r="D181">
        <v>432</v>
      </c>
    </row>
    <row r="182" spans="1:4" x14ac:dyDescent="0.25">
      <c r="A182" s="2">
        <v>41590</v>
      </c>
      <c r="B182" s="1">
        <v>0.72916666666666663</v>
      </c>
      <c r="C182">
        <v>450</v>
      </c>
      <c r="D182">
        <v>374</v>
      </c>
    </row>
    <row r="183" spans="1:4" x14ac:dyDescent="0.25">
      <c r="A183" s="2">
        <v>41590</v>
      </c>
      <c r="B183" s="1">
        <v>0.73958333333333337</v>
      </c>
      <c r="C183">
        <v>466</v>
      </c>
      <c r="D183">
        <v>384</v>
      </c>
    </row>
    <row r="184" spans="1:4" x14ac:dyDescent="0.25">
      <c r="A184" s="2">
        <v>41590</v>
      </c>
      <c r="B184" s="1">
        <v>0.75</v>
      </c>
      <c r="C184">
        <v>510</v>
      </c>
      <c r="D184">
        <v>350</v>
      </c>
    </row>
    <row r="185" spans="1:4" x14ac:dyDescent="0.25">
      <c r="A185" s="2">
        <v>41590</v>
      </c>
      <c r="B185" s="1">
        <v>0.76041666666666663</v>
      </c>
      <c r="C185">
        <v>483</v>
      </c>
      <c r="D185">
        <v>379</v>
      </c>
    </row>
    <row r="186" spans="1:4" x14ac:dyDescent="0.25">
      <c r="A186" s="2">
        <v>41590</v>
      </c>
      <c r="B186" s="1">
        <v>0.77083333333333337</v>
      </c>
      <c r="C186">
        <v>477</v>
      </c>
      <c r="D186">
        <v>375</v>
      </c>
    </row>
    <row r="187" spans="1:4" x14ac:dyDescent="0.25">
      <c r="A187" s="2">
        <v>41590</v>
      </c>
      <c r="B187" s="1">
        <v>0.78125</v>
      </c>
      <c r="C187">
        <v>432</v>
      </c>
      <c r="D187">
        <v>351</v>
      </c>
    </row>
    <row r="188" spans="1:4" x14ac:dyDescent="0.25">
      <c r="A188" s="2">
        <v>41590</v>
      </c>
      <c r="B188" s="1">
        <v>0.79166666666666663</v>
      </c>
      <c r="C188">
        <v>392</v>
      </c>
      <c r="D188">
        <v>362</v>
      </c>
    </row>
    <row r="189" spans="1:4" x14ac:dyDescent="0.25">
      <c r="A189" s="2">
        <v>41590</v>
      </c>
      <c r="B189" s="1">
        <v>0.80208333333333337</v>
      </c>
      <c r="C189">
        <v>388</v>
      </c>
      <c r="D189">
        <v>342</v>
      </c>
    </row>
    <row r="190" spans="1:4" x14ac:dyDescent="0.25">
      <c r="A190" s="2">
        <v>41590</v>
      </c>
      <c r="B190" s="1">
        <v>0.8125</v>
      </c>
      <c r="C190">
        <v>386</v>
      </c>
      <c r="D190">
        <v>356</v>
      </c>
    </row>
    <row r="191" spans="1:4" x14ac:dyDescent="0.25">
      <c r="A191" s="2">
        <v>41590</v>
      </c>
      <c r="B191" s="1">
        <v>0.82291666666666663</v>
      </c>
      <c r="C191">
        <v>370</v>
      </c>
      <c r="D191">
        <v>280</v>
      </c>
    </row>
    <row r="192" spans="1:4" x14ac:dyDescent="0.25">
      <c r="A192" s="2">
        <v>41590</v>
      </c>
      <c r="B192" s="1">
        <v>0.83333333333333337</v>
      </c>
      <c r="C192">
        <v>349</v>
      </c>
      <c r="D192">
        <v>248</v>
      </c>
    </row>
    <row r="193" spans="1:4" x14ac:dyDescent="0.25">
      <c r="A193" s="2">
        <v>41590</v>
      </c>
      <c r="B193" s="1">
        <v>0.84375</v>
      </c>
      <c r="C193">
        <v>304</v>
      </c>
      <c r="D193">
        <v>266</v>
      </c>
    </row>
    <row r="194" spans="1:4" x14ac:dyDescent="0.25">
      <c r="A194" s="2">
        <v>41590</v>
      </c>
      <c r="B194" s="1">
        <v>0.85416666666666663</v>
      </c>
      <c r="C194">
        <v>270</v>
      </c>
      <c r="D194">
        <v>230</v>
      </c>
    </row>
    <row r="195" spans="1:4" x14ac:dyDescent="0.25">
      <c r="A195" s="2">
        <v>41590</v>
      </c>
      <c r="B195" s="1">
        <v>0.86458333333333337</v>
      </c>
      <c r="C195">
        <v>304</v>
      </c>
      <c r="D195">
        <v>202</v>
      </c>
    </row>
    <row r="196" spans="1:4" x14ac:dyDescent="0.25">
      <c r="A196" s="2">
        <v>41590</v>
      </c>
      <c r="B196" s="1">
        <v>0.875</v>
      </c>
      <c r="C196">
        <v>267</v>
      </c>
      <c r="D196">
        <v>150</v>
      </c>
    </row>
    <row r="197" spans="1:4" x14ac:dyDescent="0.25">
      <c r="A197" s="2">
        <v>41590</v>
      </c>
      <c r="B197" s="1">
        <v>0.88541666666666663</v>
      </c>
      <c r="C197">
        <v>214</v>
      </c>
      <c r="D197">
        <v>176</v>
      </c>
    </row>
    <row r="198" spans="1:4" x14ac:dyDescent="0.25">
      <c r="A198" s="2">
        <v>41590</v>
      </c>
      <c r="B198" s="1">
        <v>0.89583333333333337</v>
      </c>
      <c r="C198">
        <v>224</v>
      </c>
      <c r="D198">
        <v>158</v>
      </c>
    </row>
    <row r="199" spans="1:4" x14ac:dyDescent="0.25">
      <c r="A199" s="2">
        <v>41590</v>
      </c>
      <c r="B199" s="1">
        <v>0.90625</v>
      </c>
      <c r="C199">
        <v>208</v>
      </c>
      <c r="D199">
        <v>116</v>
      </c>
    </row>
    <row r="200" spans="1:4" x14ac:dyDescent="0.25">
      <c r="A200" s="2">
        <v>41590</v>
      </c>
      <c r="B200" s="1">
        <v>0.91666666666666663</v>
      </c>
      <c r="C200">
        <v>202</v>
      </c>
      <c r="D200">
        <v>104</v>
      </c>
    </row>
    <row r="201" spans="1:4" x14ac:dyDescent="0.25">
      <c r="A201" s="2">
        <v>41590</v>
      </c>
      <c r="B201" s="1">
        <v>0.92708333333333337</v>
      </c>
      <c r="C201">
        <v>180</v>
      </c>
      <c r="D201">
        <v>70</v>
      </c>
    </row>
    <row r="202" spans="1:4" x14ac:dyDescent="0.25">
      <c r="A202" s="2">
        <v>41590</v>
      </c>
      <c r="B202" s="1">
        <v>0.9375</v>
      </c>
      <c r="C202">
        <v>154</v>
      </c>
      <c r="D202">
        <v>80</v>
      </c>
    </row>
    <row r="203" spans="1:4" x14ac:dyDescent="0.25">
      <c r="A203" s="2">
        <v>41590</v>
      </c>
      <c r="B203" s="1">
        <v>0.94791666666666663</v>
      </c>
      <c r="C203">
        <v>100</v>
      </c>
      <c r="D203">
        <v>108</v>
      </c>
    </row>
    <row r="204" spans="1:4" x14ac:dyDescent="0.25">
      <c r="A204" s="2">
        <v>41590</v>
      </c>
      <c r="B204" s="1">
        <v>0.95833333333333337</v>
      </c>
      <c r="C204">
        <v>80</v>
      </c>
      <c r="D204">
        <v>81</v>
      </c>
    </row>
    <row r="205" spans="1:4" x14ac:dyDescent="0.25">
      <c r="A205" s="2">
        <v>41590</v>
      </c>
      <c r="B205" s="1">
        <v>0.96875</v>
      </c>
      <c r="C205">
        <v>82</v>
      </c>
      <c r="D205">
        <v>71</v>
      </c>
    </row>
    <row r="206" spans="1:4" x14ac:dyDescent="0.25">
      <c r="A206" s="2">
        <v>41590</v>
      </c>
      <c r="B206" s="1">
        <v>0.97916666666666663</v>
      </c>
      <c r="C206">
        <v>84</v>
      </c>
      <c r="D206">
        <v>62</v>
      </c>
    </row>
    <row r="207" spans="1:4" x14ac:dyDescent="0.25">
      <c r="A207" s="2">
        <v>41590</v>
      </c>
      <c r="B207" s="1">
        <v>0.98958333333333337</v>
      </c>
      <c r="C207">
        <v>86</v>
      </c>
      <c r="D207">
        <v>57</v>
      </c>
    </row>
    <row r="208" spans="1:4" x14ac:dyDescent="0.25">
      <c r="A208" s="2">
        <v>41591</v>
      </c>
      <c r="B208" s="1">
        <v>0</v>
      </c>
      <c r="C208">
        <v>63</v>
      </c>
      <c r="D208">
        <v>44</v>
      </c>
    </row>
    <row r="209" spans="1:4" x14ac:dyDescent="0.25">
      <c r="A209" s="2">
        <v>41591</v>
      </c>
      <c r="B209" s="1">
        <v>1.0416666666666666E-2</v>
      </c>
      <c r="C209">
        <v>66</v>
      </c>
      <c r="D209">
        <v>50</v>
      </c>
    </row>
    <row r="210" spans="1:4" x14ac:dyDescent="0.25">
      <c r="A210" s="2">
        <v>41591</v>
      </c>
      <c r="B210" s="1">
        <v>2.0833333333333332E-2</v>
      </c>
      <c r="C210">
        <v>66</v>
      </c>
      <c r="D210">
        <v>57</v>
      </c>
    </row>
    <row r="211" spans="1:4" x14ac:dyDescent="0.25">
      <c r="A211" s="2">
        <v>41591</v>
      </c>
      <c r="B211" s="1">
        <v>3.125E-2</v>
      </c>
      <c r="C211">
        <v>51</v>
      </c>
      <c r="D211">
        <v>40</v>
      </c>
    </row>
    <row r="212" spans="1:4" x14ac:dyDescent="0.25">
      <c r="A212" s="2">
        <v>41591</v>
      </c>
      <c r="B212" s="1">
        <v>4.1666666666666664E-2</v>
      </c>
      <c r="C212">
        <v>34</v>
      </c>
      <c r="D212">
        <v>56</v>
      </c>
    </row>
    <row r="213" spans="1:4" x14ac:dyDescent="0.25">
      <c r="A213" s="2">
        <v>41591</v>
      </c>
      <c r="B213" s="1">
        <v>5.2083333333333336E-2</v>
      </c>
      <c r="C213">
        <v>35</v>
      </c>
      <c r="D213">
        <v>34</v>
      </c>
    </row>
    <row r="214" spans="1:4" x14ac:dyDescent="0.25">
      <c r="A214" s="2">
        <v>41591</v>
      </c>
      <c r="B214" s="1">
        <v>6.25E-2</v>
      </c>
      <c r="C214">
        <v>60</v>
      </c>
      <c r="D214">
        <v>32</v>
      </c>
    </row>
    <row r="215" spans="1:4" x14ac:dyDescent="0.25">
      <c r="A215" s="2">
        <v>41591</v>
      </c>
      <c r="B215" s="1">
        <v>7.2916666666666671E-2</v>
      </c>
      <c r="C215">
        <v>35</v>
      </c>
      <c r="D215">
        <v>12</v>
      </c>
    </row>
    <row r="216" spans="1:4" x14ac:dyDescent="0.25">
      <c r="A216" s="2">
        <v>41591</v>
      </c>
      <c r="B216" s="1">
        <v>8.3333333333333329E-2</v>
      </c>
      <c r="C216">
        <v>19</v>
      </c>
      <c r="D216">
        <v>22</v>
      </c>
    </row>
    <row r="217" spans="1:4" x14ac:dyDescent="0.25">
      <c r="A217" s="2">
        <v>41591</v>
      </c>
      <c r="B217" s="1">
        <v>9.375E-2</v>
      </c>
      <c r="C217">
        <v>15</v>
      </c>
      <c r="D217">
        <v>14</v>
      </c>
    </row>
    <row r="218" spans="1:4" x14ac:dyDescent="0.25">
      <c r="A218" s="2">
        <v>41591</v>
      </c>
      <c r="B218" s="1">
        <v>0.10416666666666667</v>
      </c>
      <c r="C218">
        <v>23</v>
      </c>
      <c r="D218">
        <v>10</v>
      </c>
    </row>
    <row r="219" spans="1:4" x14ac:dyDescent="0.25">
      <c r="A219" s="2">
        <v>41591</v>
      </c>
      <c r="B219" s="1">
        <v>0.11458333333333333</v>
      </c>
      <c r="C219">
        <v>27</v>
      </c>
      <c r="D219">
        <v>17</v>
      </c>
    </row>
    <row r="220" spans="1:4" x14ac:dyDescent="0.25">
      <c r="A220" s="2">
        <v>41591</v>
      </c>
      <c r="B220" s="1">
        <v>0.125</v>
      </c>
      <c r="C220">
        <v>28</v>
      </c>
      <c r="D220">
        <v>32</v>
      </c>
    </row>
    <row r="221" spans="1:4" x14ac:dyDescent="0.25">
      <c r="A221" s="2">
        <v>41591</v>
      </c>
      <c r="B221" s="1">
        <v>0.13541666666666666</v>
      </c>
      <c r="C221">
        <v>14</v>
      </c>
      <c r="D221">
        <v>15</v>
      </c>
    </row>
    <row r="222" spans="1:4" x14ac:dyDescent="0.25">
      <c r="A222" s="2">
        <v>41591</v>
      </c>
      <c r="B222" s="1">
        <v>0.14583333333333334</v>
      </c>
      <c r="C222">
        <v>16</v>
      </c>
      <c r="D222">
        <v>18</v>
      </c>
    </row>
    <row r="223" spans="1:4" x14ac:dyDescent="0.25">
      <c r="A223" s="2">
        <v>41591</v>
      </c>
      <c r="B223" s="1">
        <v>0.15625</v>
      </c>
      <c r="C223">
        <v>7</v>
      </c>
      <c r="D223">
        <v>23</v>
      </c>
    </row>
    <row r="224" spans="1:4" x14ac:dyDescent="0.25">
      <c r="A224" s="2">
        <v>41591</v>
      </c>
      <c r="B224" s="1">
        <v>0.16666666666666666</v>
      </c>
      <c r="C224">
        <v>10</v>
      </c>
      <c r="D224">
        <v>18</v>
      </c>
    </row>
    <row r="225" spans="1:4" x14ac:dyDescent="0.25">
      <c r="A225" s="2">
        <v>41591</v>
      </c>
      <c r="B225" s="1">
        <v>0.17708333333333334</v>
      </c>
      <c r="C225">
        <v>28</v>
      </c>
      <c r="D225">
        <v>25</v>
      </c>
    </row>
    <row r="226" spans="1:4" x14ac:dyDescent="0.25">
      <c r="A226" s="2">
        <v>41591</v>
      </c>
      <c r="B226" s="1">
        <v>0.1875</v>
      </c>
      <c r="C226">
        <v>26</v>
      </c>
      <c r="D226">
        <v>18</v>
      </c>
    </row>
    <row r="227" spans="1:4" x14ac:dyDescent="0.25">
      <c r="A227" s="2">
        <v>41591</v>
      </c>
      <c r="B227" s="1">
        <v>0.19791666666666666</v>
      </c>
      <c r="C227">
        <v>22</v>
      </c>
      <c r="D227">
        <v>24</v>
      </c>
    </row>
    <row r="228" spans="1:4" x14ac:dyDescent="0.25">
      <c r="A228" s="2">
        <v>41591</v>
      </c>
      <c r="B228" s="1">
        <v>0.20833333333333334</v>
      </c>
      <c r="C228">
        <v>19</v>
      </c>
      <c r="D228">
        <v>24</v>
      </c>
    </row>
    <row r="229" spans="1:4" x14ac:dyDescent="0.25">
      <c r="A229" s="2">
        <v>41591</v>
      </c>
      <c r="B229" s="1">
        <v>0.21875</v>
      </c>
      <c r="C229">
        <v>28</v>
      </c>
      <c r="D229">
        <v>39</v>
      </c>
    </row>
    <row r="230" spans="1:4" x14ac:dyDescent="0.25">
      <c r="A230" s="2">
        <v>41591</v>
      </c>
      <c r="B230" s="1">
        <v>0.22916666666666666</v>
      </c>
      <c r="C230">
        <v>43</v>
      </c>
      <c r="D230">
        <v>50</v>
      </c>
    </row>
    <row r="231" spans="1:4" x14ac:dyDescent="0.25">
      <c r="A231" s="2">
        <v>41591</v>
      </c>
      <c r="B231" s="1">
        <v>0.23958333333333334</v>
      </c>
      <c r="C231">
        <v>55</v>
      </c>
      <c r="D231">
        <v>83</v>
      </c>
    </row>
    <row r="232" spans="1:4" x14ac:dyDescent="0.25">
      <c r="A232" s="2">
        <v>41591</v>
      </c>
      <c r="B232" s="1">
        <v>0.25</v>
      </c>
      <c r="C232">
        <v>79</v>
      </c>
      <c r="D232">
        <v>62</v>
      </c>
    </row>
    <row r="233" spans="1:4" x14ac:dyDescent="0.25">
      <c r="A233" s="2">
        <v>41591</v>
      </c>
      <c r="B233" s="1">
        <v>0.26041666666666669</v>
      </c>
      <c r="C233">
        <v>94</v>
      </c>
      <c r="D233">
        <v>64</v>
      </c>
    </row>
    <row r="234" spans="1:4" x14ac:dyDescent="0.25">
      <c r="A234" s="2">
        <v>41591</v>
      </c>
      <c r="B234" s="1">
        <v>0.27083333333333331</v>
      </c>
      <c r="C234">
        <v>111</v>
      </c>
      <c r="D234">
        <v>123</v>
      </c>
    </row>
    <row r="235" spans="1:4" x14ac:dyDescent="0.25">
      <c r="A235" s="2">
        <v>41591</v>
      </c>
      <c r="B235" s="1">
        <v>0.28125</v>
      </c>
      <c r="C235">
        <v>92</v>
      </c>
      <c r="D235">
        <v>183</v>
      </c>
    </row>
    <row r="236" spans="1:4" x14ac:dyDescent="0.25">
      <c r="A236" s="2">
        <v>41591</v>
      </c>
      <c r="B236" s="1">
        <v>0.29166666666666669</v>
      </c>
      <c r="C236">
        <v>94</v>
      </c>
      <c r="D236">
        <v>168</v>
      </c>
    </row>
    <row r="237" spans="1:4" x14ac:dyDescent="0.25">
      <c r="A237" s="2">
        <v>41591</v>
      </c>
      <c r="B237" s="1">
        <v>0.30208333333333331</v>
      </c>
      <c r="C237">
        <v>112</v>
      </c>
      <c r="D237">
        <v>209</v>
      </c>
    </row>
    <row r="238" spans="1:4" x14ac:dyDescent="0.25">
      <c r="A238" s="2">
        <v>41591</v>
      </c>
      <c r="B238" s="1">
        <v>0.3125</v>
      </c>
      <c r="C238">
        <v>148</v>
      </c>
      <c r="D238">
        <v>199</v>
      </c>
    </row>
    <row r="239" spans="1:4" x14ac:dyDescent="0.25">
      <c r="A239" s="2">
        <v>41591</v>
      </c>
      <c r="B239" s="1">
        <v>0.32291666666666669</v>
      </c>
      <c r="C239">
        <v>180</v>
      </c>
      <c r="D239">
        <v>290</v>
      </c>
    </row>
    <row r="240" spans="1:4" x14ac:dyDescent="0.25">
      <c r="A240" s="2">
        <v>41591</v>
      </c>
      <c r="B240" s="1">
        <v>0.33333333333333331</v>
      </c>
      <c r="C240">
        <v>168</v>
      </c>
      <c r="D240">
        <v>233</v>
      </c>
    </row>
    <row r="241" spans="1:4" x14ac:dyDescent="0.25">
      <c r="A241" s="2">
        <v>41591</v>
      </c>
      <c r="B241" s="1">
        <v>0.34375</v>
      </c>
      <c r="C241">
        <v>178</v>
      </c>
      <c r="D241">
        <v>288</v>
      </c>
    </row>
    <row r="242" spans="1:4" x14ac:dyDescent="0.25">
      <c r="A242" s="2">
        <v>41591</v>
      </c>
      <c r="B242" s="1">
        <v>0.35416666666666669</v>
      </c>
      <c r="C242">
        <v>180</v>
      </c>
      <c r="D242">
        <v>266</v>
      </c>
    </row>
    <row r="243" spans="1:4" x14ac:dyDescent="0.25">
      <c r="A243" s="2">
        <v>41591</v>
      </c>
      <c r="B243" s="1">
        <v>0.36458333333333331</v>
      </c>
      <c r="C243">
        <v>186</v>
      </c>
      <c r="D243">
        <v>332</v>
      </c>
    </row>
    <row r="244" spans="1:4" x14ac:dyDescent="0.25">
      <c r="A244" s="2">
        <v>41591</v>
      </c>
      <c r="B244" s="1">
        <v>0.375</v>
      </c>
      <c r="C244">
        <v>218</v>
      </c>
      <c r="D244">
        <v>350</v>
      </c>
    </row>
    <row r="245" spans="1:4" x14ac:dyDescent="0.25">
      <c r="A245" s="2">
        <v>41591</v>
      </c>
      <c r="B245" s="1">
        <v>0.38541666666666669</v>
      </c>
      <c r="C245">
        <v>192</v>
      </c>
      <c r="D245">
        <v>260</v>
      </c>
    </row>
    <row r="246" spans="1:4" x14ac:dyDescent="0.25">
      <c r="A246" s="2">
        <v>41591</v>
      </c>
      <c r="B246" s="1">
        <v>0.39583333333333331</v>
      </c>
      <c r="C246">
        <v>236</v>
      </c>
      <c r="D246">
        <v>289</v>
      </c>
    </row>
    <row r="247" spans="1:4" x14ac:dyDescent="0.25">
      <c r="A247" s="2">
        <v>41591</v>
      </c>
      <c r="B247" s="1">
        <v>0.40625</v>
      </c>
      <c r="C247">
        <v>222</v>
      </c>
      <c r="D247">
        <v>325</v>
      </c>
    </row>
    <row r="248" spans="1:4" x14ac:dyDescent="0.25">
      <c r="A248" s="2">
        <v>41591</v>
      </c>
      <c r="B248" s="1">
        <v>0.41666666666666669</v>
      </c>
      <c r="C248">
        <v>199</v>
      </c>
      <c r="D248">
        <v>372</v>
      </c>
    </row>
    <row r="249" spans="1:4" x14ac:dyDescent="0.25">
      <c r="A249" s="2">
        <v>41591</v>
      </c>
      <c r="B249" s="1">
        <v>0.42708333333333331</v>
      </c>
      <c r="C249">
        <v>229</v>
      </c>
      <c r="D249">
        <v>378</v>
      </c>
    </row>
    <row r="250" spans="1:4" x14ac:dyDescent="0.25">
      <c r="A250" s="2">
        <v>41591</v>
      </c>
      <c r="B250" s="1">
        <v>0.4375</v>
      </c>
      <c r="C250">
        <v>200</v>
      </c>
      <c r="D250">
        <v>350</v>
      </c>
    </row>
    <row r="251" spans="1:4" x14ac:dyDescent="0.25">
      <c r="A251" s="2">
        <v>41591</v>
      </c>
      <c r="B251" s="1">
        <v>0.44791666666666669</v>
      </c>
      <c r="C251">
        <v>229</v>
      </c>
      <c r="D251">
        <v>370</v>
      </c>
    </row>
    <row r="252" spans="1:4" x14ac:dyDescent="0.25">
      <c r="A252" s="2">
        <v>41591</v>
      </c>
      <c r="B252" s="1">
        <v>0.45833333333333331</v>
      </c>
      <c r="C252">
        <v>218</v>
      </c>
      <c r="D252">
        <v>383</v>
      </c>
    </row>
    <row r="253" spans="1:4" x14ac:dyDescent="0.25">
      <c r="A253" s="2">
        <v>41591</v>
      </c>
      <c r="B253" s="1">
        <v>0.46875</v>
      </c>
      <c r="C253">
        <v>262</v>
      </c>
      <c r="D253">
        <v>384</v>
      </c>
    </row>
    <row r="254" spans="1:4" x14ac:dyDescent="0.25">
      <c r="A254" s="2">
        <v>41591</v>
      </c>
      <c r="B254" s="1">
        <v>0.47916666666666669</v>
      </c>
      <c r="C254">
        <v>280</v>
      </c>
      <c r="D254">
        <v>384</v>
      </c>
    </row>
    <row r="255" spans="1:4" x14ac:dyDescent="0.25">
      <c r="A255" s="2">
        <v>41591</v>
      </c>
      <c r="B255" s="1">
        <v>0.48958333333333331</v>
      </c>
      <c r="C255">
        <v>272</v>
      </c>
      <c r="D255">
        <v>442</v>
      </c>
    </row>
    <row r="256" spans="1:4" x14ac:dyDescent="0.25">
      <c r="A256" s="2">
        <v>41591</v>
      </c>
      <c r="B256" s="1">
        <v>0.5</v>
      </c>
      <c r="C256">
        <v>330</v>
      </c>
      <c r="D256">
        <v>406</v>
      </c>
    </row>
    <row r="257" spans="1:4" x14ac:dyDescent="0.25">
      <c r="A257" s="2">
        <v>41591</v>
      </c>
      <c r="B257" s="1">
        <v>0.51041666666666663</v>
      </c>
      <c r="C257">
        <v>338</v>
      </c>
      <c r="D257">
        <v>394</v>
      </c>
    </row>
    <row r="258" spans="1:4" x14ac:dyDescent="0.25">
      <c r="A258" s="2">
        <v>41591</v>
      </c>
      <c r="B258" s="1">
        <v>0.52083333333333337</v>
      </c>
      <c r="C258">
        <v>352</v>
      </c>
      <c r="D258">
        <v>440</v>
      </c>
    </row>
    <row r="259" spans="1:4" x14ac:dyDescent="0.25">
      <c r="A259" s="2">
        <v>41591</v>
      </c>
      <c r="B259" s="1">
        <v>0.53125</v>
      </c>
      <c r="C259">
        <v>402</v>
      </c>
      <c r="D259">
        <v>496</v>
      </c>
    </row>
    <row r="260" spans="1:4" x14ac:dyDescent="0.25">
      <c r="A260" s="2">
        <v>41591</v>
      </c>
      <c r="B260" s="1">
        <v>0.54166666666666663</v>
      </c>
      <c r="C260">
        <v>389</v>
      </c>
      <c r="D260">
        <v>478</v>
      </c>
    </row>
    <row r="261" spans="1:4" x14ac:dyDescent="0.25">
      <c r="A261" s="2">
        <v>41591</v>
      </c>
      <c r="B261" s="1">
        <v>0.55208333333333337</v>
      </c>
      <c r="C261">
        <v>395</v>
      </c>
      <c r="D261">
        <v>437</v>
      </c>
    </row>
    <row r="262" spans="1:4" x14ac:dyDescent="0.25">
      <c r="A262" s="2">
        <v>41591</v>
      </c>
      <c r="B262" s="1">
        <v>0.5625</v>
      </c>
      <c r="C262">
        <v>420</v>
      </c>
      <c r="D262">
        <v>489</v>
      </c>
    </row>
    <row r="263" spans="1:4" x14ac:dyDescent="0.25">
      <c r="A263" s="2">
        <v>41591</v>
      </c>
      <c r="B263" s="1">
        <v>0.57291666666666663</v>
      </c>
      <c r="C263">
        <v>378</v>
      </c>
      <c r="D263">
        <v>486</v>
      </c>
    </row>
    <row r="264" spans="1:4" x14ac:dyDescent="0.25">
      <c r="A264" s="2">
        <v>41591</v>
      </c>
      <c r="B264" s="1">
        <v>0.58333333333333337</v>
      </c>
      <c r="C264">
        <v>424</v>
      </c>
      <c r="D264">
        <v>422</v>
      </c>
    </row>
    <row r="265" spans="1:4" x14ac:dyDescent="0.25">
      <c r="A265" s="2">
        <v>41591</v>
      </c>
      <c r="B265" s="1">
        <v>0.59375</v>
      </c>
      <c r="C265">
        <v>428</v>
      </c>
      <c r="D265">
        <v>422</v>
      </c>
    </row>
    <row r="266" spans="1:4" x14ac:dyDescent="0.25">
      <c r="A266" s="2">
        <v>41591</v>
      </c>
      <c r="B266" s="1">
        <v>0.60416666666666663</v>
      </c>
      <c r="C266">
        <v>376</v>
      </c>
      <c r="D266">
        <v>436</v>
      </c>
    </row>
    <row r="267" spans="1:4" x14ac:dyDescent="0.25">
      <c r="A267" s="2">
        <v>41591</v>
      </c>
      <c r="B267" s="1">
        <v>0.61458333333333337</v>
      </c>
      <c r="C267">
        <v>418</v>
      </c>
      <c r="D267">
        <v>424</v>
      </c>
    </row>
    <row r="268" spans="1:4" x14ac:dyDescent="0.25">
      <c r="A268" s="2">
        <v>41591</v>
      </c>
      <c r="B268" s="1">
        <v>0.625</v>
      </c>
      <c r="C268">
        <v>438</v>
      </c>
      <c r="D268">
        <v>432</v>
      </c>
    </row>
    <row r="269" spans="1:4" x14ac:dyDescent="0.25">
      <c r="A269" s="2">
        <v>41591</v>
      </c>
      <c r="B269" s="1">
        <v>0.63541666666666663</v>
      </c>
      <c r="C269">
        <v>430</v>
      </c>
      <c r="D269">
        <v>448</v>
      </c>
    </row>
    <row r="270" spans="1:4" x14ac:dyDescent="0.25">
      <c r="A270" s="2">
        <v>41591</v>
      </c>
      <c r="B270" s="1">
        <v>0.64583333333333337</v>
      </c>
      <c r="C270">
        <v>441</v>
      </c>
      <c r="D270">
        <v>449</v>
      </c>
    </row>
    <row r="271" spans="1:4" x14ac:dyDescent="0.25">
      <c r="A271" s="2">
        <v>41591</v>
      </c>
      <c r="B271" s="1">
        <v>0.65625</v>
      </c>
      <c r="C271">
        <v>448</v>
      </c>
      <c r="D271">
        <v>422</v>
      </c>
    </row>
    <row r="272" spans="1:4" x14ac:dyDescent="0.25">
      <c r="A272" s="2">
        <v>41591</v>
      </c>
      <c r="B272" s="1">
        <v>0.66666666666666663</v>
      </c>
      <c r="C272">
        <v>458</v>
      </c>
      <c r="D272">
        <v>456</v>
      </c>
    </row>
    <row r="273" spans="1:4" x14ac:dyDescent="0.25">
      <c r="A273" s="2">
        <v>41591</v>
      </c>
      <c r="B273" s="1">
        <v>0.67708333333333337</v>
      </c>
      <c r="C273">
        <v>439</v>
      </c>
      <c r="D273">
        <v>420</v>
      </c>
    </row>
    <row r="274" spans="1:4" x14ac:dyDescent="0.25">
      <c r="A274" s="2">
        <v>41591</v>
      </c>
      <c r="B274" s="1">
        <v>0.6875</v>
      </c>
      <c r="C274">
        <v>450</v>
      </c>
      <c r="D274">
        <v>429</v>
      </c>
    </row>
    <row r="275" spans="1:4" x14ac:dyDescent="0.25">
      <c r="A275" s="2">
        <v>41591</v>
      </c>
      <c r="B275" s="1">
        <v>0.69791666666666663</v>
      </c>
      <c r="C275">
        <v>432</v>
      </c>
      <c r="D275">
        <v>447</v>
      </c>
    </row>
    <row r="276" spans="1:4" x14ac:dyDescent="0.25">
      <c r="A276" s="2">
        <v>41591</v>
      </c>
      <c r="B276" s="1">
        <v>0.70833333333333337</v>
      </c>
      <c r="C276">
        <v>474</v>
      </c>
      <c r="D276">
        <v>396</v>
      </c>
    </row>
    <row r="277" spans="1:4" x14ac:dyDescent="0.25">
      <c r="A277" s="2">
        <v>41591</v>
      </c>
      <c r="B277" s="1">
        <v>0.71875</v>
      </c>
      <c r="C277">
        <v>440</v>
      </c>
      <c r="D277">
        <v>430</v>
      </c>
    </row>
    <row r="278" spans="1:4" x14ac:dyDescent="0.25">
      <c r="A278" s="2">
        <v>41591</v>
      </c>
      <c r="B278" s="1">
        <v>0.72916666666666663</v>
      </c>
      <c r="C278">
        <v>478</v>
      </c>
      <c r="D278">
        <v>364</v>
      </c>
    </row>
    <row r="279" spans="1:4" x14ac:dyDescent="0.25">
      <c r="A279" s="2">
        <v>41591</v>
      </c>
      <c r="B279" s="1">
        <v>0.73958333333333337</v>
      </c>
      <c r="C279">
        <v>448</v>
      </c>
      <c r="D279">
        <v>389</v>
      </c>
    </row>
    <row r="280" spans="1:4" x14ac:dyDescent="0.25">
      <c r="A280" s="2">
        <v>41591</v>
      </c>
      <c r="B280" s="1">
        <v>0.75</v>
      </c>
      <c r="C280">
        <v>508</v>
      </c>
      <c r="D280">
        <v>364</v>
      </c>
    </row>
    <row r="281" spans="1:4" x14ac:dyDescent="0.25">
      <c r="A281" s="2">
        <v>41591</v>
      </c>
      <c r="B281" s="1">
        <v>0.76041666666666663</v>
      </c>
      <c r="C281">
        <v>484</v>
      </c>
      <c r="D281">
        <v>359</v>
      </c>
    </row>
    <row r="282" spans="1:4" x14ac:dyDescent="0.25">
      <c r="A282" s="2">
        <v>41591</v>
      </c>
      <c r="B282" s="1">
        <v>0.77083333333333337</v>
      </c>
      <c r="C282">
        <v>453</v>
      </c>
      <c r="D282">
        <v>376</v>
      </c>
    </row>
    <row r="283" spans="1:4" x14ac:dyDescent="0.25">
      <c r="A283" s="2">
        <v>41591</v>
      </c>
      <c r="B283" s="1">
        <v>0.78125</v>
      </c>
      <c r="C283">
        <v>400</v>
      </c>
      <c r="D283">
        <v>346</v>
      </c>
    </row>
    <row r="284" spans="1:4" x14ac:dyDescent="0.25">
      <c r="A284" s="2">
        <v>41591</v>
      </c>
      <c r="B284" s="1">
        <v>0.79166666666666663</v>
      </c>
      <c r="C284">
        <v>369</v>
      </c>
      <c r="D284">
        <v>349</v>
      </c>
    </row>
    <row r="285" spans="1:4" x14ac:dyDescent="0.25">
      <c r="A285" s="2">
        <v>41591</v>
      </c>
      <c r="B285" s="1">
        <v>0.80208333333333337</v>
      </c>
      <c r="C285">
        <v>390</v>
      </c>
      <c r="D285">
        <v>372</v>
      </c>
    </row>
    <row r="286" spans="1:4" x14ac:dyDescent="0.25">
      <c r="A286" s="2">
        <v>41591</v>
      </c>
      <c r="B286" s="1">
        <v>0.8125</v>
      </c>
      <c r="C286">
        <v>344</v>
      </c>
      <c r="D286">
        <v>321</v>
      </c>
    </row>
    <row r="287" spans="1:4" x14ac:dyDescent="0.25">
      <c r="A287" s="2">
        <v>41591</v>
      </c>
      <c r="B287" s="1">
        <v>0.82291666666666663</v>
      </c>
      <c r="C287">
        <v>304</v>
      </c>
      <c r="D287">
        <v>320</v>
      </c>
    </row>
    <row r="288" spans="1:4" x14ac:dyDescent="0.25">
      <c r="A288" s="2">
        <v>41591</v>
      </c>
      <c r="B288" s="1">
        <v>0.83333333333333337</v>
      </c>
      <c r="C288">
        <v>359</v>
      </c>
      <c r="D288">
        <v>315</v>
      </c>
    </row>
    <row r="289" spans="1:4" x14ac:dyDescent="0.25">
      <c r="A289" s="2">
        <v>41591</v>
      </c>
      <c r="B289" s="1">
        <v>0.84375</v>
      </c>
      <c r="C289">
        <v>314</v>
      </c>
      <c r="D289">
        <v>246</v>
      </c>
    </row>
    <row r="290" spans="1:4" x14ac:dyDescent="0.25">
      <c r="A290" s="2">
        <v>41591</v>
      </c>
      <c r="B290" s="1">
        <v>0.85416666666666663</v>
      </c>
      <c r="C290">
        <v>308</v>
      </c>
      <c r="D290">
        <v>236</v>
      </c>
    </row>
    <row r="291" spans="1:4" x14ac:dyDescent="0.25">
      <c r="A291" s="2">
        <v>41591</v>
      </c>
      <c r="B291" s="1">
        <v>0.86458333333333337</v>
      </c>
      <c r="C291">
        <v>275</v>
      </c>
      <c r="D291">
        <v>205</v>
      </c>
    </row>
    <row r="292" spans="1:4" x14ac:dyDescent="0.25">
      <c r="A292" s="2">
        <v>41591</v>
      </c>
      <c r="B292" s="1">
        <v>0.875</v>
      </c>
      <c r="C292">
        <v>278</v>
      </c>
      <c r="D292">
        <v>180</v>
      </c>
    </row>
    <row r="293" spans="1:4" x14ac:dyDescent="0.25">
      <c r="A293" s="2">
        <v>41591</v>
      </c>
      <c r="B293" s="1">
        <v>0.88541666666666663</v>
      </c>
      <c r="C293">
        <v>282</v>
      </c>
      <c r="D293">
        <v>178</v>
      </c>
    </row>
    <row r="294" spans="1:4" x14ac:dyDescent="0.25">
      <c r="A294" s="2">
        <v>41591</v>
      </c>
      <c r="B294" s="1">
        <v>0.89583333333333337</v>
      </c>
      <c r="C294">
        <v>284</v>
      </c>
      <c r="D294">
        <v>150</v>
      </c>
    </row>
    <row r="295" spans="1:4" x14ac:dyDescent="0.25">
      <c r="A295" s="2">
        <v>41591</v>
      </c>
      <c r="B295" s="1">
        <v>0.90625</v>
      </c>
      <c r="C295">
        <v>208</v>
      </c>
      <c r="D295">
        <v>128</v>
      </c>
    </row>
    <row r="296" spans="1:4" x14ac:dyDescent="0.25">
      <c r="A296" s="2">
        <v>41591</v>
      </c>
      <c r="B296" s="1">
        <v>0.91666666666666663</v>
      </c>
      <c r="C296">
        <v>206</v>
      </c>
      <c r="D296">
        <v>96</v>
      </c>
    </row>
    <row r="297" spans="1:4" x14ac:dyDescent="0.25">
      <c r="A297" s="2">
        <v>41591</v>
      </c>
      <c r="B297" s="1">
        <v>0.92708333333333337</v>
      </c>
      <c r="C297">
        <v>186</v>
      </c>
      <c r="D297">
        <v>88</v>
      </c>
    </row>
    <row r="298" spans="1:4" x14ac:dyDescent="0.25">
      <c r="A298" s="2">
        <v>41591</v>
      </c>
      <c r="B298" s="1">
        <v>0.9375</v>
      </c>
      <c r="C298">
        <v>164</v>
      </c>
      <c r="D298">
        <v>100</v>
      </c>
    </row>
    <row r="299" spans="1:4" x14ac:dyDescent="0.25">
      <c r="A299" s="2">
        <v>41591</v>
      </c>
      <c r="B299" s="1">
        <v>0.94791666666666663</v>
      </c>
      <c r="C299">
        <v>106</v>
      </c>
      <c r="D299">
        <v>82</v>
      </c>
    </row>
    <row r="300" spans="1:4" x14ac:dyDescent="0.25">
      <c r="A300" s="2">
        <v>41591</v>
      </c>
      <c r="B300" s="1">
        <v>0.95833333333333337</v>
      </c>
      <c r="C300">
        <v>117</v>
      </c>
      <c r="D300">
        <v>80</v>
      </c>
    </row>
    <row r="301" spans="1:4" x14ac:dyDescent="0.25">
      <c r="A301" s="2">
        <v>41591</v>
      </c>
      <c r="B301" s="1">
        <v>0.96875</v>
      </c>
      <c r="C301">
        <v>82</v>
      </c>
      <c r="D301">
        <v>76</v>
      </c>
    </row>
    <row r="302" spans="1:4" x14ac:dyDescent="0.25">
      <c r="A302" s="2">
        <v>41591</v>
      </c>
      <c r="B302" s="1">
        <v>0.97916666666666663</v>
      </c>
      <c r="C302">
        <v>97</v>
      </c>
      <c r="D302">
        <v>52</v>
      </c>
    </row>
    <row r="303" spans="1:4" x14ac:dyDescent="0.25">
      <c r="A303" s="2">
        <v>41591</v>
      </c>
      <c r="B303" s="1">
        <v>0.98958333333333337</v>
      </c>
      <c r="C303">
        <v>64</v>
      </c>
      <c r="D303">
        <v>53</v>
      </c>
    </row>
    <row r="304" spans="1:4" x14ac:dyDescent="0.25">
      <c r="A304" s="2">
        <v>41592</v>
      </c>
      <c r="B304" s="1">
        <v>0</v>
      </c>
      <c r="C304">
        <v>57</v>
      </c>
      <c r="D304">
        <v>54</v>
      </c>
    </row>
    <row r="305" spans="1:4" x14ac:dyDescent="0.25">
      <c r="A305" s="2">
        <v>41592</v>
      </c>
      <c r="B305" s="1">
        <v>1.0416666666666666E-2</v>
      </c>
      <c r="C305">
        <v>40</v>
      </c>
      <c r="D305">
        <v>61</v>
      </c>
    </row>
    <row r="306" spans="1:4" x14ac:dyDescent="0.25">
      <c r="A306" s="2">
        <v>41592</v>
      </c>
      <c r="B306" s="1">
        <v>2.0833333333333332E-2</v>
      </c>
      <c r="C306">
        <v>46</v>
      </c>
      <c r="D306">
        <v>32</v>
      </c>
    </row>
    <row r="307" spans="1:4" x14ac:dyDescent="0.25">
      <c r="A307" s="2">
        <v>41592</v>
      </c>
      <c r="B307" s="1">
        <v>3.125E-2</v>
      </c>
      <c r="C307">
        <v>52</v>
      </c>
      <c r="D307">
        <v>44</v>
      </c>
    </row>
    <row r="308" spans="1:4" x14ac:dyDescent="0.25">
      <c r="A308" s="2">
        <v>41592</v>
      </c>
      <c r="B308" s="1">
        <v>4.1666666666666664E-2</v>
      </c>
      <c r="C308">
        <v>52</v>
      </c>
      <c r="D308">
        <v>32</v>
      </c>
    </row>
    <row r="309" spans="1:4" x14ac:dyDescent="0.25">
      <c r="A309" s="2">
        <v>41592</v>
      </c>
      <c r="B309" s="1">
        <v>5.2083333333333336E-2</v>
      </c>
      <c r="C309">
        <v>33</v>
      </c>
      <c r="D309">
        <v>34</v>
      </c>
    </row>
    <row r="310" spans="1:4" x14ac:dyDescent="0.25">
      <c r="A310" s="2">
        <v>41592</v>
      </c>
      <c r="B310" s="1">
        <v>6.25E-2</v>
      </c>
      <c r="C310">
        <v>62</v>
      </c>
      <c r="D310">
        <v>22</v>
      </c>
    </row>
    <row r="311" spans="1:4" x14ac:dyDescent="0.25">
      <c r="A311" s="2">
        <v>41592</v>
      </c>
      <c r="B311" s="1">
        <v>7.2916666666666671E-2</v>
      </c>
      <c r="C311">
        <v>20</v>
      </c>
      <c r="D311">
        <v>20</v>
      </c>
    </row>
    <row r="312" spans="1:4" x14ac:dyDescent="0.25">
      <c r="A312" s="2">
        <v>41592</v>
      </c>
      <c r="B312" s="1">
        <v>8.3333333333333329E-2</v>
      </c>
      <c r="C312">
        <v>24</v>
      </c>
      <c r="D312">
        <v>14</v>
      </c>
    </row>
    <row r="313" spans="1:4" x14ac:dyDescent="0.25">
      <c r="A313" s="2">
        <v>41592</v>
      </c>
      <c r="B313" s="1">
        <v>9.375E-2</v>
      </c>
      <c r="C313">
        <v>16</v>
      </c>
      <c r="D313">
        <v>13</v>
      </c>
    </row>
    <row r="314" spans="1:4" x14ac:dyDescent="0.25">
      <c r="A314" s="2">
        <v>41592</v>
      </c>
      <c r="B314" s="1">
        <v>0.10416666666666667</v>
      </c>
      <c r="C314">
        <v>28</v>
      </c>
      <c r="D314">
        <v>14</v>
      </c>
    </row>
    <row r="315" spans="1:4" x14ac:dyDescent="0.25">
      <c r="A315" s="2">
        <v>41592</v>
      </c>
      <c r="B315" s="1">
        <v>0.11458333333333333</v>
      </c>
      <c r="C315">
        <v>16</v>
      </c>
      <c r="D315">
        <v>20</v>
      </c>
    </row>
    <row r="316" spans="1:4" x14ac:dyDescent="0.25">
      <c r="A316" s="2">
        <v>41592</v>
      </c>
      <c r="B316" s="1">
        <v>0.125</v>
      </c>
      <c r="C316">
        <v>20</v>
      </c>
      <c r="D316">
        <v>27</v>
      </c>
    </row>
    <row r="317" spans="1:4" x14ac:dyDescent="0.25">
      <c r="A317" s="2">
        <v>41592</v>
      </c>
      <c r="B317" s="1">
        <v>0.13541666666666666</v>
      </c>
      <c r="C317">
        <v>8</v>
      </c>
      <c r="D317">
        <v>16</v>
      </c>
    </row>
    <row r="318" spans="1:4" x14ac:dyDescent="0.25">
      <c r="A318" s="2">
        <v>41592</v>
      </c>
      <c r="B318" s="1">
        <v>0.14583333333333334</v>
      </c>
      <c r="C318">
        <v>12</v>
      </c>
      <c r="D318">
        <v>14</v>
      </c>
    </row>
    <row r="319" spans="1:4" x14ac:dyDescent="0.25">
      <c r="A319" s="2">
        <v>41592</v>
      </c>
      <c r="B319" s="1">
        <v>0.15625</v>
      </c>
      <c r="C319">
        <v>15</v>
      </c>
      <c r="D319">
        <v>25</v>
      </c>
    </row>
    <row r="320" spans="1:4" x14ac:dyDescent="0.25">
      <c r="A320" s="2">
        <v>41592</v>
      </c>
      <c r="B320" s="1">
        <v>0.16666666666666666</v>
      </c>
      <c r="C320">
        <v>12</v>
      </c>
      <c r="D320">
        <v>15</v>
      </c>
    </row>
    <row r="321" spans="1:4" x14ac:dyDescent="0.25">
      <c r="A321" s="2">
        <v>41592</v>
      </c>
      <c r="B321" s="1">
        <v>0.17708333333333334</v>
      </c>
      <c r="C321">
        <v>16</v>
      </c>
      <c r="D321">
        <v>20</v>
      </c>
    </row>
    <row r="322" spans="1:4" x14ac:dyDescent="0.25">
      <c r="A322" s="2">
        <v>41592</v>
      </c>
      <c r="B322" s="1">
        <v>0.1875</v>
      </c>
      <c r="C322">
        <v>23</v>
      </c>
      <c r="D322">
        <v>28</v>
      </c>
    </row>
    <row r="323" spans="1:4" x14ac:dyDescent="0.25">
      <c r="A323" s="2">
        <v>41592</v>
      </c>
      <c r="B323" s="1">
        <v>0.19791666666666666</v>
      </c>
      <c r="C323">
        <v>22</v>
      </c>
      <c r="D323">
        <v>18</v>
      </c>
    </row>
    <row r="324" spans="1:4" x14ac:dyDescent="0.25">
      <c r="A324" s="2">
        <v>41592</v>
      </c>
      <c r="B324" s="1">
        <v>0.20833333333333334</v>
      </c>
      <c r="C324">
        <v>24</v>
      </c>
      <c r="D324">
        <v>24</v>
      </c>
    </row>
    <row r="325" spans="1:4" x14ac:dyDescent="0.25">
      <c r="A325" s="2">
        <v>41592</v>
      </c>
      <c r="B325" s="1">
        <v>0.21875</v>
      </c>
      <c r="C325">
        <v>27</v>
      </c>
      <c r="D325">
        <v>30</v>
      </c>
    </row>
    <row r="326" spans="1:4" x14ac:dyDescent="0.25">
      <c r="A326" s="2">
        <v>41592</v>
      </c>
      <c r="B326" s="1">
        <v>0.22916666666666666</v>
      </c>
      <c r="C326">
        <v>50</v>
      </c>
      <c r="D326">
        <v>52</v>
      </c>
    </row>
    <row r="327" spans="1:4" x14ac:dyDescent="0.25">
      <c r="A327" s="2">
        <v>41592</v>
      </c>
      <c r="B327" s="1">
        <v>0.23958333333333334</v>
      </c>
      <c r="C327">
        <v>38</v>
      </c>
      <c r="D327">
        <v>70</v>
      </c>
    </row>
    <row r="328" spans="1:4" x14ac:dyDescent="0.25">
      <c r="A328" s="2">
        <v>41592</v>
      </c>
      <c r="B328" s="1">
        <v>0.25</v>
      </c>
      <c r="C328">
        <v>85</v>
      </c>
      <c r="D328">
        <v>72</v>
      </c>
    </row>
    <row r="329" spans="1:4" x14ac:dyDescent="0.25">
      <c r="A329" s="2">
        <v>41592</v>
      </c>
      <c r="B329" s="1">
        <v>0.26041666666666669</v>
      </c>
      <c r="C329">
        <v>87</v>
      </c>
      <c r="D329">
        <v>78</v>
      </c>
    </row>
    <row r="330" spans="1:4" x14ac:dyDescent="0.25">
      <c r="A330" s="2">
        <v>41592</v>
      </c>
      <c r="B330" s="1">
        <v>0.27083333333333331</v>
      </c>
      <c r="C330">
        <v>88</v>
      </c>
      <c r="D330">
        <v>96</v>
      </c>
    </row>
    <row r="331" spans="1:4" x14ac:dyDescent="0.25">
      <c r="A331" s="2">
        <v>41592</v>
      </c>
      <c r="B331" s="1">
        <v>0.28125</v>
      </c>
      <c r="C331">
        <v>90</v>
      </c>
      <c r="D331">
        <v>193</v>
      </c>
    </row>
    <row r="332" spans="1:4" x14ac:dyDescent="0.25">
      <c r="A332" s="2">
        <v>41592</v>
      </c>
      <c r="B332" s="1">
        <v>0.29166666666666669</v>
      </c>
      <c r="C332">
        <v>81</v>
      </c>
      <c r="D332">
        <v>161</v>
      </c>
    </row>
    <row r="333" spans="1:4" x14ac:dyDescent="0.25">
      <c r="A333" s="2">
        <v>41592</v>
      </c>
      <c r="B333" s="1">
        <v>0.30208333333333331</v>
      </c>
      <c r="C333">
        <v>102</v>
      </c>
      <c r="D333">
        <v>176</v>
      </c>
    </row>
    <row r="334" spans="1:4" x14ac:dyDescent="0.25">
      <c r="A334" s="2">
        <v>41592</v>
      </c>
      <c r="B334" s="1">
        <v>0.3125</v>
      </c>
      <c r="C334">
        <v>147</v>
      </c>
      <c r="D334">
        <v>216</v>
      </c>
    </row>
    <row r="335" spans="1:4" x14ac:dyDescent="0.25">
      <c r="A335" s="2">
        <v>41592</v>
      </c>
      <c r="B335" s="1">
        <v>0.32291666666666669</v>
      </c>
      <c r="C335">
        <v>171</v>
      </c>
      <c r="D335">
        <v>288</v>
      </c>
    </row>
    <row r="336" spans="1:4" x14ac:dyDescent="0.25">
      <c r="A336" s="2">
        <v>41592</v>
      </c>
      <c r="B336" s="1">
        <v>0.33333333333333331</v>
      </c>
      <c r="C336">
        <v>196</v>
      </c>
      <c r="D336">
        <v>242</v>
      </c>
    </row>
    <row r="337" spans="1:4" x14ac:dyDescent="0.25">
      <c r="A337" s="2">
        <v>41592</v>
      </c>
      <c r="B337" s="1">
        <v>0.34375</v>
      </c>
      <c r="C337">
        <v>185</v>
      </c>
      <c r="D337">
        <v>266</v>
      </c>
    </row>
    <row r="338" spans="1:4" x14ac:dyDescent="0.25">
      <c r="A338" s="2">
        <v>41592</v>
      </c>
      <c r="B338" s="1">
        <v>0.35416666666666669</v>
      </c>
      <c r="C338">
        <v>201</v>
      </c>
      <c r="D338">
        <v>326</v>
      </c>
    </row>
    <row r="339" spans="1:4" x14ac:dyDescent="0.25">
      <c r="A339" s="2">
        <v>41592</v>
      </c>
      <c r="B339" s="1">
        <v>0.36458333333333331</v>
      </c>
      <c r="C339">
        <v>214</v>
      </c>
      <c r="D339">
        <v>344</v>
      </c>
    </row>
    <row r="340" spans="1:4" x14ac:dyDescent="0.25">
      <c r="A340" s="2">
        <v>41592</v>
      </c>
      <c r="B340" s="1">
        <v>0.375</v>
      </c>
      <c r="C340">
        <v>196</v>
      </c>
      <c r="D340">
        <v>311</v>
      </c>
    </row>
    <row r="341" spans="1:4" x14ac:dyDescent="0.25">
      <c r="A341" s="2">
        <v>41592</v>
      </c>
      <c r="B341" s="1">
        <v>0.38541666666666669</v>
      </c>
      <c r="C341">
        <v>201</v>
      </c>
      <c r="D341">
        <v>288</v>
      </c>
    </row>
    <row r="342" spans="1:4" x14ac:dyDescent="0.25">
      <c r="A342" s="2">
        <v>41592</v>
      </c>
      <c r="B342" s="1">
        <v>0.39583333333333331</v>
      </c>
      <c r="C342">
        <v>226</v>
      </c>
      <c r="D342">
        <v>320</v>
      </c>
    </row>
    <row r="343" spans="1:4" x14ac:dyDescent="0.25">
      <c r="A343" s="2">
        <v>41592</v>
      </c>
      <c r="B343" s="1">
        <v>0.40625</v>
      </c>
      <c r="C343">
        <v>240</v>
      </c>
      <c r="D343">
        <v>346</v>
      </c>
    </row>
    <row r="344" spans="1:4" x14ac:dyDescent="0.25">
      <c r="A344" s="2">
        <v>41592</v>
      </c>
      <c r="B344" s="1">
        <v>0.41666666666666669</v>
      </c>
      <c r="C344">
        <v>223</v>
      </c>
      <c r="D344">
        <v>373</v>
      </c>
    </row>
    <row r="345" spans="1:4" x14ac:dyDescent="0.25">
      <c r="A345" s="2">
        <v>41592</v>
      </c>
      <c r="B345" s="1">
        <v>0.42708333333333331</v>
      </c>
      <c r="C345">
        <v>222</v>
      </c>
      <c r="D345">
        <v>358</v>
      </c>
    </row>
    <row r="346" spans="1:4" x14ac:dyDescent="0.25">
      <c r="A346" s="2">
        <v>41592</v>
      </c>
      <c r="B346" s="1">
        <v>0.4375</v>
      </c>
      <c r="C346">
        <v>251</v>
      </c>
      <c r="D346">
        <v>361</v>
      </c>
    </row>
    <row r="347" spans="1:4" x14ac:dyDescent="0.25">
      <c r="A347" s="2">
        <v>41592</v>
      </c>
      <c r="B347" s="1">
        <v>0.44791666666666669</v>
      </c>
      <c r="C347">
        <v>216</v>
      </c>
      <c r="D347">
        <v>375</v>
      </c>
    </row>
    <row r="348" spans="1:4" x14ac:dyDescent="0.25">
      <c r="A348" s="2">
        <v>41592</v>
      </c>
      <c r="B348" s="1">
        <v>0.45833333333333331</v>
      </c>
      <c r="C348">
        <v>251</v>
      </c>
      <c r="D348">
        <v>348</v>
      </c>
    </row>
    <row r="349" spans="1:4" x14ac:dyDescent="0.25">
      <c r="A349" s="2">
        <v>41592</v>
      </c>
      <c r="B349" s="1">
        <v>0.46875</v>
      </c>
      <c r="C349">
        <v>252</v>
      </c>
      <c r="D349">
        <v>388</v>
      </c>
    </row>
    <row r="350" spans="1:4" x14ac:dyDescent="0.25">
      <c r="A350" s="2">
        <v>41592</v>
      </c>
      <c r="B350" s="1">
        <v>0.47916666666666669</v>
      </c>
      <c r="C350">
        <v>297</v>
      </c>
      <c r="D350">
        <v>370</v>
      </c>
    </row>
    <row r="351" spans="1:4" x14ac:dyDescent="0.25">
      <c r="A351" s="2">
        <v>41592</v>
      </c>
      <c r="B351" s="1">
        <v>0.48958333333333331</v>
      </c>
      <c r="C351">
        <v>306</v>
      </c>
      <c r="D351">
        <v>378</v>
      </c>
    </row>
    <row r="352" spans="1:4" x14ac:dyDescent="0.25">
      <c r="A352" s="2">
        <v>41592</v>
      </c>
      <c r="B352" s="1">
        <v>0.5</v>
      </c>
      <c r="C352">
        <v>303</v>
      </c>
      <c r="D352">
        <v>366</v>
      </c>
    </row>
    <row r="353" spans="1:4" x14ac:dyDescent="0.25">
      <c r="A353" s="2">
        <v>41592</v>
      </c>
      <c r="B353" s="1">
        <v>0.51041666666666663</v>
      </c>
      <c r="C353">
        <v>320</v>
      </c>
      <c r="D353">
        <v>424</v>
      </c>
    </row>
    <row r="354" spans="1:4" x14ac:dyDescent="0.25">
      <c r="A354" s="2">
        <v>41592</v>
      </c>
      <c r="B354" s="1">
        <v>0.52083333333333337</v>
      </c>
      <c r="C354">
        <v>350</v>
      </c>
      <c r="D354">
        <v>418</v>
      </c>
    </row>
    <row r="355" spans="1:4" x14ac:dyDescent="0.25">
      <c r="A355" s="2">
        <v>41592</v>
      </c>
      <c r="B355" s="1">
        <v>0.53125</v>
      </c>
      <c r="C355">
        <v>378</v>
      </c>
      <c r="D355">
        <v>488</v>
      </c>
    </row>
    <row r="356" spans="1:4" x14ac:dyDescent="0.25">
      <c r="A356" s="2">
        <v>41592</v>
      </c>
      <c r="B356" s="1">
        <v>0.54166666666666663</v>
      </c>
      <c r="C356">
        <v>387</v>
      </c>
      <c r="D356">
        <v>523</v>
      </c>
    </row>
    <row r="357" spans="1:4" x14ac:dyDescent="0.25">
      <c r="A357" s="2">
        <v>41592</v>
      </c>
      <c r="B357" s="1">
        <v>0.55208333333333337</v>
      </c>
      <c r="C357">
        <v>409</v>
      </c>
      <c r="D357">
        <v>470</v>
      </c>
    </row>
    <row r="358" spans="1:4" x14ac:dyDescent="0.25">
      <c r="A358" s="2">
        <v>41592</v>
      </c>
      <c r="B358" s="1">
        <v>0.5625</v>
      </c>
      <c r="C358">
        <v>421</v>
      </c>
      <c r="D358">
        <v>465</v>
      </c>
    </row>
    <row r="359" spans="1:4" x14ac:dyDescent="0.25">
      <c r="A359" s="2">
        <v>41592</v>
      </c>
      <c r="B359" s="1">
        <v>0.57291666666666663</v>
      </c>
      <c r="C359">
        <v>426</v>
      </c>
      <c r="D359">
        <v>523</v>
      </c>
    </row>
    <row r="360" spans="1:4" x14ac:dyDescent="0.25">
      <c r="A360" s="2">
        <v>41592</v>
      </c>
      <c r="B360" s="1">
        <v>0.58333333333333337</v>
      </c>
      <c r="C360">
        <v>422</v>
      </c>
      <c r="D360">
        <v>482</v>
      </c>
    </row>
    <row r="361" spans="1:4" x14ac:dyDescent="0.25">
      <c r="A361" s="2">
        <v>41592</v>
      </c>
      <c r="B361" s="1">
        <v>0.59375</v>
      </c>
      <c r="C361">
        <v>402</v>
      </c>
      <c r="D361">
        <v>479</v>
      </c>
    </row>
    <row r="362" spans="1:4" x14ac:dyDescent="0.25">
      <c r="A362" s="2">
        <v>41592</v>
      </c>
      <c r="B362" s="1">
        <v>0.60416666666666663</v>
      </c>
      <c r="C362">
        <v>418</v>
      </c>
      <c r="D362">
        <v>460</v>
      </c>
    </row>
    <row r="363" spans="1:4" x14ac:dyDescent="0.25">
      <c r="A363" s="2">
        <v>41592</v>
      </c>
      <c r="B363" s="1">
        <v>0.61458333333333337</v>
      </c>
      <c r="C363">
        <v>440</v>
      </c>
      <c r="D363">
        <v>467</v>
      </c>
    </row>
    <row r="364" spans="1:4" x14ac:dyDescent="0.25">
      <c r="A364" s="2">
        <v>41592</v>
      </c>
      <c r="B364" s="1">
        <v>0.625</v>
      </c>
      <c r="C364">
        <v>440</v>
      </c>
      <c r="D364">
        <v>444</v>
      </c>
    </row>
    <row r="365" spans="1:4" x14ac:dyDescent="0.25">
      <c r="A365" s="2">
        <v>41592</v>
      </c>
      <c r="B365" s="1">
        <v>0.63541666666666663</v>
      </c>
      <c r="C365">
        <v>416</v>
      </c>
      <c r="D365">
        <v>417</v>
      </c>
    </row>
    <row r="366" spans="1:4" x14ac:dyDescent="0.25">
      <c r="A366" s="2">
        <v>41592</v>
      </c>
      <c r="B366" s="1">
        <v>0.64583333333333337</v>
      </c>
      <c r="C366">
        <v>470</v>
      </c>
      <c r="D366">
        <v>425</v>
      </c>
    </row>
    <row r="367" spans="1:4" x14ac:dyDescent="0.25">
      <c r="A367" s="2">
        <v>41592</v>
      </c>
      <c r="B367" s="1">
        <v>0.65625</v>
      </c>
      <c r="C367">
        <v>455</v>
      </c>
      <c r="D367">
        <v>443</v>
      </c>
    </row>
    <row r="368" spans="1:4" x14ac:dyDescent="0.25">
      <c r="A368" s="2">
        <v>41592</v>
      </c>
      <c r="B368" s="1">
        <v>0.66666666666666663</v>
      </c>
      <c r="C368">
        <v>470</v>
      </c>
      <c r="D368">
        <v>378</v>
      </c>
    </row>
    <row r="369" spans="1:4" x14ac:dyDescent="0.25">
      <c r="A369" s="2">
        <v>41592</v>
      </c>
      <c r="B369" s="1">
        <v>0.67708333333333337</v>
      </c>
      <c r="C369">
        <v>489</v>
      </c>
      <c r="D369">
        <v>393</v>
      </c>
    </row>
    <row r="370" spans="1:4" x14ac:dyDescent="0.25">
      <c r="A370" s="2">
        <v>41592</v>
      </c>
      <c r="B370" s="1">
        <v>0.6875</v>
      </c>
      <c r="C370">
        <v>490</v>
      </c>
      <c r="D370">
        <v>378</v>
      </c>
    </row>
    <row r="371" spans="1:4" x14ac:dyDescent="0.25">
      <c r="A371" s="2">
        <v>41592</v>
      </c>
      <c r="B371" s="1">
        <v>0.69791666666666663</v>
      </c>
      <c r="C371">
        <v>452</v>
      </c>
      <c r="D371">
        <v>412</v>
      </c>
    </row>
    <row r="372" spans="1:4" x14ac:dyDescent="0.25">
      <c r="A372" s="2">
        <v>41592</v>
      </c>
      <c r="B372" s="1">
        <v>0.70833333333333337</v>
      </c>
      <c r="C372">
        <v>466</v>
      </c>
      <c r="D372">
        <v>392</v>
      </c>
    </row>
    <row r="373" spans="1:4" x14ac:dyDescent="0.25">
      <c r="A373" s="2">
        <v>41592</v>
      </c>
      <c r="B373" s="1">
        <v>0.71875</v>
      </c>
      <c r="C373">
        <v>464</v>
      </c>
      <c r="D373">
        <v>418</v>
      </c>
    </row>
    <row r="374" spans="1:4" x14ac:dyDescent="0.25">
      <c r="A374" s="2">
        <v>41592</v>
      </c>
      <c r="B374" s="1">
        <v>0.72916666666666663</v>
      </c>
      <c r="C374">
        <v>470</v>
      </c>
      <c r="D374">
        <v>394</v>
      </c>
    </row>
    <row r="375" spans="1:4" x14ac:dyDescent="0.25">
      <c r="A375" s="2">
        <v>41592</v>
      </c>
      <c r="B375" s="1">
        <v>0.73958333333333337</v>
      </c>
      <c r="C375">
        <v>510</v>
      </c>
      <c r="D375">
        <v>358</v>
      </c>
    </row>
    <row r="376" spans="1:4" x14ac:dyDescent="0.25">
      <c r="A376" s="2">
        <v>41592</v>
      </c>
      <c r="B376" s="1">
        <v>0.75</v>
      </c>
      <c r="C376">
        <v>499</v>
      </c>
      <c r="D376">
        <v>383</v>
      </c>
    </row>
    <row r="377" spans="1:4" x14ac:dyDescent="0.25">
      <c r="A377" s="2">
        <v>41592</v>
      </c>
      <c r="B377" s="1">
        <v>0.76041666666666663</v>
      </c>
      <c r="C377">
        <v>494</v>
      </c>
      <c r="D377">
        <v>336</v>
      </c>
    </row>
    <row r="378" spans="1:4" x14ac:dyDescent="0.25">
      <c r="A378" s="2">
        <v>41592</v>
      </c>
      <c r="B378" s="1">
        <v>0.77083333333333337</v>
      </c>
      <c r="C378">
        <v>462</v>
      </c>
      <c r="D378">
        <v>358</v>
      </c>
    </row>
    <row r="379" spans="1:4" x14ac:dyDescent="0.25">
      <c r="A379" s="2">
        <v>41592</v>
      </c>
      <c r="B379" s="1">
        <v>0.78125</v>
      </c>
      <c r="C379">
        <v>438</v>
      </c>
      <c r="D379">
        <v>358</v>
      </c>
    </row>
    <row r="380" spans="1:4" x14ac:dyDescent="0.25">
      <c r="A380" s="2">
        <v>41592</v>
      </c>
      <c r="B380" s="1">
        <v>0.79166666666666663</v>
      </c>
      <c r="C380">
        <v>410</v>
      </c>
      <c r="D380">
        <v>370</v>
      </c>
    </row>
    <row r="381" spans="1:4" x14ac:dyDescent="0.25">
      <c r="A381" s="2">
        <v>41592</v>
      </c>
      <c r="B381" s="1">
        <v>0.80208333333333337</v>
      </c>
      <c r="C381">
        <v>398</v>
      </c>
      <c r="D381">
        <v>374</v>
      </c>
    </row>
    <row r="382" spans="1:4" x14ac:dyDescent="0.25">
      <c r="A382" s="2">
        <v>41592</v>
      </c>
      <c r="B382" s="1">
        <v>0.8125</v>
      </c>
      <c r="C382">
        <v>356</v>
      </c>
      <c r="D382">
        <v>372</v>
      </c>
    </row>
    <row r="383" spans="1:4" x14ac:dyDescent="0.25">
      <c r="A383" s="2">
        <v>41592</v>
      </c>
      <c r="B383" s="1">
        <v>0.82291666666666663</v>
      </c>
      <c r="C383">
        <v>365</v>
      </c>
      <c r="D383">
        <v>348</v>
      </c>
    </row>
    <row r="384" spans="1:4" x14ac:dyDescent="0.25">
      <c r="A384" s="2">
        <v>41592</v>
      </c>
      <c r="B384" s="1">
        <v>0.83333333333333337</v>
      </c>
      <c r="C384">
        <v>351</v>
      </c>
      <c r="D384">
        <v>271</v>
      </c>
    </row>
    <row r="385" spans="1:4" x14ac:dyDescent="0.25">
      <c r="A385" s="2">
        <v>41592</v>
      </c>
      <c r="B385" s="1">
        <v>0.84375</v>
      </c>
      <c r="C385">
        <v>300</v>
      </c>
      <c r="D385">
        <v>282</v>
      </c>
    </row>
    <row r="386" spans="1:4" x14ac:dyDescent="0.25">
      <c r="A386" s="2">
        <v>41592</v>
      </c>
      <c r="B386" s="1">
        <v>0.85416666666666663</v>
      </c>
      <c r="C386">
        <v>302</v>
      </c>
      <c r="D386">
        <v>250</v>
      </c>
    </row>
    <row r="387" spans="1:4" x14ac:dyDescent="0.25">
      <c r="A387" s="2">
        <v>41592</v>
      </c>
      <c r="B387" s="1">
        <v>0.86458333333333337</v>
      </c>
      <c r="C387">
        <v>286</v>
      </c>
      <c r="D387">
        <v>238</v>
      </c>
    </row>
    <row r="388" spans="1:4" x14ac:dyDescent="0.25">
      <c r="A388" s="2">
        <v>41592</v>
      </c>
      <c r="B388" s="1">
        <v>0.875</v>
      </c>
      <c r="C388">
        <v>328</v>
      </c>
      <c r="D388">
        <v>194</v>
      </c>
    </row>
    <row r="389" spans="1:4" x14ac:dyDescent="0.25">
      <c r="A389" s="2">
        <v>41592</v>
      </c>
      <c r="B389" s="1">
        <v>0.88541666666666663</v>
      </c>
      <c r="C389">
        <v>264</v>
      </c>
      <c r="D389">
        <v>174</v>
      </c>
    </row>
    <row r="390" spans="1:4" x14ac:dyDescent="0.25">
      <c r="A390" s="2">
        <v>41592</v>
      </c>
      <c r="B390" s="1">
        <v>0.89583333333333337</v>
      </c>
      <c r="C390">
        <v>259</v>
      </c>
      <c r="D390">
        <v>182</v>
      </c>
    </row>
    <row r="391" spans="1:4" x14ac:dyDescent="0.25">
      <c r="A391" s="2">
        <v>41592</v>
      </c>
      <c r="B391" s="1">
        <v>0.90625</v>
      </c>
      <c r="C391">
        <v>220</v>
      </c>
      <c r="D391">
        <v>116</v>
      </c>
    </row>
    <row r="392" spans="1:4" x14ac:dyDescent="0.25">
      <c r="A392" s="2">
        <v>41592</v>
      </c>
      <c r="B392" s="1">
        <v>0.91666666666666663</v>
      </c>
      <c r="C392">
        <v>234</v>
      </c>
      <c r="D392">
        <v>101</v>
      </c>
    </row>
    <row r="393" spans="1:4" x14ac:dyDescent="0.25">
      <c r="A393" s="2">
        <v>41592</v>
      </c>
      <c r="B393" s="1">
        <v>0.92708333333333337</v>
      </c>
      <c r="C393">
        <v>228</v>
      </c>
      <c r="D393">
        <v>112</v>
      </c>
    </row>
    <row r="394" spans="1:4" x14ac:dyDescent="0.25">
      <c r="A394" s="2">
        <v>41592</v>
      </c>
      <c r="B394" s="1">
        <v>0.9375</v>
      </c>
      <c r="C394">
        <v>174</v>
      </c>
      <c r="D394">
        <v>98</v>
      </c>
    </row>
    <row r="395" spans="1:4" x14ac:dyDescent="0.25">
      <c r="A395" s="2">
        <v>41592</v>
      </c>
      <c r="B395" s="1">
        <v>0.94791666666666663</v>
      </c>
      <c r="C395">
        <v>122</v>
      </c>
      <c r="D395">
        <v>89</v>
      </c>
    </row>
    <row r="396" spans="1:4" x14ac:dyDescent="0.25">
      <c r="A396" s="2">
        <v>41592</v>
      </c>
      <c r="B396" s="1">
        <v>0.95833333333333337</v>
      </c>
      <c r="C396">
        <v>114</v>
      </c>
      <c r="D396">
        <v>89</v>
      </c>
    </row>
    <row r="397" spans="1:4" x14ac:dyDescent="0.25">
      <c r="A397" s="2">
        <v>41592</v>
      </c>
      <c r="B397" s="1">
        <v>0.96875</v>
      </c>
      <c r="C397">
        <v>116</v>
      </c>
      <c r="D397">
        <v>88</v>
      </c>
    </row>
    <row r="398" spans="1:4" x14ac:dyDescent="0.25">
      <c r="A398" s="2">
        <v>41592</v>
      </c>
      <c r="B398" s="1">
        <v>0.97916666666666663</v>
      </c>
      <c r="C398">
        <v>100</v>
      </c>
      <c r="D398">
        <v>60</v>
      </c>
    </row>
    <row r="399" spans="1:4" x14ac:dyDescent="0.25">
      <c r="A399" s="2">
        <v>41592</v>
      </c>
      <c r="B399" s="1">
        <v>0.98958333333333337</v>
      </c>
      <c r="C399">
        <v>78</v>
      </c>
      <c r="D399">
        <v>64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Vol21</vt:lpstr>
    </vt:vector>
  </TitlesOfParts>
  <Company>City of Tacoma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Fu, Mingjian</dc:creator>
  <cp:lastModifiedBy>Fu, Mingjian</cp:lastModifiedBy>
  <dcterms:created xsi:type="dcterms:W3CDTF">2018-05-24T16:22:44Z</dcterms:created>
  <dcterms:modified xsi:type="dcterms:W3CDTF">2018-05-24T16:24:40Z</dcterms:modified>
</cp:coreProperties>
</file>