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Q14" i="1"/>
  <c r="P14" i="1"/>
  <c r="O14" i="1"/>
  <c r="N14" i="1"/>
  <c r="M14" i="1"/>
  <c r="L14" i="1"/>
  <c r="U14" i="1" s="1"/>
  <c r="K14" i="1"/>
  <c r="J14" i="1"/>
  <c r="I14" i="1"/>
  <c r="T14" i="1" s="1"/>
  <c r="H14" i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T8" i="1" s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<sst xmlns="http://schemas.openxmlformats.org/spreadsheetml/2006/main" count="76" uniqueCount="43">
  <si>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</si>
  <si>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</si>
  <si>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</si>
  <si>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</si>
  <si>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</si>
  <si>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</si>
  <si>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</si>
  <si>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</si>
  <si>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</si>
  <si>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</si>
  <si>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</si>
  <si>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</si>
  <si>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</si>
  <si>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</si>
  <si>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</si>
  <si>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</si>
  <si>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</si>
  <si>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</si>
  <si>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</si>
  <si>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</si>
  <si>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EB</t>
  </si>
  <si>
    <t>Date</t>
  </si>
  <si>
    <t>Time</t>
  </si>
  <si>
    <t>Total</t>
  </si>
  <si>
    <t>Bike</t>
  </si>
  <si>
    <t>WB</t>
  </si>
  <si>
    <t>Data File:</t>
  </si>
  <si>
    <t>'Loc 35 EB.rdf'</t>
  </si>
  <si>
    <t>Site Code:</t>
  </si>
  <si>
    <t>'13-192-35'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</si>
  <si>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</si>
  <si>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</si>
  <si>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</si>
  <si>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</si>
  <si>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</si>
  <si>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</si>
  <si>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</si>
  <si>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'11th street Bridge e/o A Street'</t>
  </si>
  <si>
    <t>'City</t>
  </si>
  <si>
    <t xml:space="preserve"> State':</t>
  </si>
  <si>
    <t>'Tacoma</t>
  </si>
  <si>
    <t>'Counter #':</t>
  </si>
  <si>
    <t>'NT-1847'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</si>
</sst>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sqref="A1:C9"/>
    </sheetView>
  </sheetViews>
  <sheetFormatPr defaultRowHeight="15" x14ac:dyDescent="0.25"/>
  <cols>
    <col min="2" max="2" width="10.7109375" bestFit="1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41597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1006</v>
      </c>
      <c r="G8">
        <f>SUM(G18:G42)</f>
        <v>316</v>
      </c>
      <c r="H8">
        <f>SUM(H18:H42)</f>
        <v>6</v>
      </c>
      <c r="I8">
        <f>SUM(I18:I42)</f>
        <v>63</v>
      </c>
      <c r="J8">
        <f>SUM(J18:J42)</f>
        <v>1</v>
      </c>
      <c r="K8">
        <f>SUM(K18:K42)</f>
        <v>0</v>
      </c>
      <c r="L8">
        <f>SUM(L18:L42)</f>
        <v>10</v>
      </c>
      <c r="M8">
        <f>SUM(M18:M42)</f>
        <v>1</v>
      </c>
      <c r="N8">
        <f>SUM(N18:N42)</f>
        <v>0</v>
      </c>
      <c r="O8">
        <f>SUM(O18:O42)</f>
        <v>6</v>
      </c>
      <c r="P8">
        <f>SUM(P18:P42)</f>
        <v>0</v>
      </c>
      <c r="Q8">
        <f>SUM(Q18:Q42)</f>
        <v>0</v>
      </c>
      <c r="S8">
        <f>H8</f>
        <v>6</v>
      </c>
      <c r="T8">
        <f>SUM(I8:K8)</f>
        <v>64</v>
      </c>
      <c r="U8">
        <f>SUM(L8:Q8)</f>
        <v>17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182</v>
      </c>
      <c r="G9">
        <f>MAX(G24:G27)</f>
        <v>52</v>
      </c>
      <c r="H9">
        <f>MAX(H24:H27)</f>
        <v>1</v>
      </c>
      <c r="I9">
        <f>MAX(I24:I27)</f>
        <v>10</v>
      </c>
      <c r="J9">
        <f>MAX(J24:J27)</f>
        <v>0</v>
      </c>
      <c r="K9">
        <f>MAX(K24:K27)</f>
        <v>0</v>
      </c>
      <c r="L9">
        <f>MAX(L24:L27)</f>
        <v>1</v>
      </c>
      <c r="M9">
        <f>MAX(M24:M27)</f>
        <v>0</v>
      </c>
      <c r="N9">
        <f>MAX(N24:N27)</f>
        <v>0</v>
      </c>
      <c r="O9">
        <f>MAX(O24:O27)</f>
        <v>0</v>
      </c>
      <c r="P9">
        <f>MAX(P24:P27)</f>
        <v>0</v>
      </c>
      <c r="Q9">
        <f>MAX(Q24:Q27)</f>
        <v>0</v>
      </c>
      <c r="S9">
        <f>H9</f>
        <v>1</v>
      </c>
      <c r="T9">
        <f>SUM(I9:K9)</f>
        <v>10</v>
      </c>
      <c r="U9">
        <f>SUM(L9:Q9)</f>
        <v>1</v>
      </c>
    </row>
    <row r="10" spans="1:21" x14ac:dyDescent="0.25">
      <c r="E10" t="s">
        <v>17</v>
      </c>
      <c r="F10">
        <f>MAX(F33:F36)</f>
        <v>59</v>
      </c>
      <c r="G10">
        <f>MAX(G33:G36)</f>
        <v>24</v>
      </c>
      <c r="H10">
        <f>MAX(H33:H36)</f>
        <v>1</v>
      </c>
      <c r="I10">
        <f>MAX(I33:I36)</f>
        <v>3</v>
      </c>
      <c r="J10">
        <f>MAX(J33:J36)</f>
        <v>0</v>
      </c>
      <c r="K10">
        <f>MAX(K33:K36)</f>
        <v>0</v>
      </c>
      <c r="L10">
        <f>MAX(L33:L36)</f>
        <v>3</v>
      </c>
      <c r="M10">
        <f>MAX(M33:M36)</f>
        <v>0</v>
      </c>
      <c r="N10">
        <f>MAX(N33:N36)</f>
        <v>0</v>
      </c>
      <c r="O10">
        <f>MAX(O33:O36)</f>
        <v>3</v>
      </c>
      <c r="P10">
        <f>MAX(P33:P36)</f>
        <v>0</v>
      </c>
      <c r="Q10">
        <f>MAX(Q33:Q36)</f>
        <v>0</v>
      </c>
      <c r="S10">
        <f>H10</f>
        <v>1</v>
      </c>
      <c r="T10">
        <f>SUM(I10:K10)</f>
        <v>3</v>
      </c>
      <c r="U10">
        <f>SUM(L10:Q10)</f>
        <v>6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877</v>
      </c>
      <c r="G12">
        <f>SUM(G47:G71)</f>
        <v>332</v>
      </c>
      <c r="H12">
        <f>SUM(H47:H71)</f>
        <v>6</v>
      </c>
      <c r="I12">
        <f>SUM(I47:I71)</f>
        <v>71</v>
      </c>
      <c r="J12">
        <f>SUM(J47:J71)</f>
        <v>4</v>
      </c>
      <c r="K12">
        <f>SUM(K47:K71)</f>
        <v>0</v>
      </c>
      <c r="L12">
        <f>SUM(L47:L71)</f>
        <v>7</v>
      </c>
      <c r="M12">
        <f>SUM(M47:M71)</f>
        <v>0</v>
      </c>
      <c r="N12">
        <f>SUM(N47:N71)</f>
        <v>0</v>
      </c>
      <c r="O12">
        <f>SUM(O47:O71)</f>
        <v>3</v>
      </c>
      <c r="P12">
        <f>SUM(P47:P71)</f>
        <v>0</v>
      </c>
      <c r="Q12">
        <f>SUM(Q47:Q71)</f>
        <v>0</v>
      </c>
      <c r="S12">
        <f>H12</f>
        <v>6</v>
      </c>
      <c r="T12">
        <f>SUM(I12:K12)</f>
        <v>75</v>
      </c>
      <c r="U12">
        <f>SUM(L12:Q12)</f>
        <v>10</v>
      </c>
    </row>
    <row r="13" spans="1:21" x14ac:dyDescent="0.25">
      <c r="E13" t="s">
        <v>16</v>
      </c>
      <c r="F13">
        <f>MAX(F53:F56)</f>
        <v>28</v>
      </c>
      <c r="G13">
        <f>MAX(G53:G56)</f>
        <v>15</v>
      </c>
      <c r="H13">
        <f>MAX(H53:H56)</f>
        <v>1</v>
      </c>
      <c r="I13">
        <f>MAX(I53:I56)</f>
        <v>4</v>
      </c>
      <c r="J13">
        <f>MAX(J53:J56)</f>
        <v>0</v>
      </c>
      <c r="K13">
        <f>MAX(K53:K56)</f>
        <v>0</v>
      </c>
      <c r="L13">
        <f>MAX(L53:L56)</f>
        <v>1</v>
      </c>
      <c r="M13">
        <f>MAX(M53:M56)</f>
        <v>0</v>
      </c>
      <c r="N13">
        <f>MAX(N53:N56)</f>
        <v>0</v>
      </c>
      <c r="O13">
        <f>MAX(O53:O56)</f>
        <v>0</v>
      </c>
      <c r="P13">
        <f>MAX(P53:P56)</f>
        <v>0</v>
      </c>
      <c r="Q13">
        <f>MAX(Q53:Q56)</f>
        <v>0</v>
      </c>
      <c r="S13">
        <f>H13</f>
        <v>1</v>
      </c>
      <c r="T13">
        <f>SUM(I13:K13)</f>
        <v>4</v>
      </c>
      <c r="U13">
        <f>SUM(L13:Q13)</f>
        <v>1</v>
      </c>
    </row>
    <row r="14" spans="1:21" x14ac:dyDescent="0.25">
      <c r="E14" t="s">
        <v>17</v>
      </c>
      <c r="F14">
        <f>MAX(F62:F65)</f>
        <v>143</v>
      </c>
      <c r="G14">
        <f>MAX(G62:G65)</f>
        <v>49</v>
      </c>
      <c r="H14">
        <f>MAX(H62:H65)</f>
        <v>0</v>
      </c>
      <c r="I14">
        <f>MAX(I62:I65)</f>
        <v>8</v>
      </c>
      <c r="J14">
        <f>MAX(J62:J65)</f>
        <v>0</v>
      </c>
      <c r="K14">
        <f>MAX(K62:K65)</f>
        <v>0</v>
      </c>
      <c r="L14">
        <f>MAX(L62:L65)</f>
        <v>2</v>
      </c>
      <c r="M14">
        <f>MAX(M62:M65)</f>
        <v>0</v>
      </c>
      <c r="N14">
        <f>MAX(N62:N65)</f>
        <v>0</v>
      </c>
      <c r="O14">
        <f>MAX(O62:O65)</f>
        <v>0</v>
      </c>
      <c r="P14">
        <f>MAX(P62:P65)</f>
        <v>0</v>
      </c>
      <c r="Q14">
        <f>MAX(Q62:Q65)</f>
        <v>0</v>
      </c>
      <c r="S14">
        <f>H14</f>
        <v>0</v>
      </c>
      <c r="T14">
        <f>SUM(I14:K14)</f>
        <v>8</v>
      </c>
      <c r="U14">
        <f>SUM(L14:Q14)</f>
        <v>2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41597</v>
      </c>
      <c r="C18" s="2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41597</v>
      </c>
      <c r="C19" s="2">
        <v>4.1666666666666664E-2</v>
      </c>
      <c r="D19">
        <v>5</v>
      </c>
      <c r="E19">
        <v>0</v>
      </c>
      <c r="F19">
        <v>4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41597</v>
      </c>
      <c r="C20" s="2">
        <v>8.3333333333333329E-2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41597</v>
      </c>
      <c r="C21" s="2">
        <v>0.125</v>
      </c>
      <c r="D21">
        <v>9</v>
      </c>
      <c r="E21">
        <v>0</v>
      </c>
      <c r="F21">
        <v>4</v>
      </c>
      <c r="G21">
        <v>2</v>
      </c>
      <c r="H21">
        <v>0</v>
      </c>
      <c r="I21">
        <v>0</v>
      </c>
      <c r="J21">
        <v>0</v>
      </c>
      <c r="K21">
        <v>0</v>
      </c>
      <c r="L21">
        <v>1</v>
      </c>
      <c r="M21">
        <v>1</v>
      </c>
      <c r="N21">
        <v>0</v>
      </c>
      <c r="O21">
        <v>1</v>
      </c>
      <c r="P21">
        <v>0</v>
      </c>
      <c r="Q21">
        <v>0</v>
      </c>
    </row>
    <row r="22" spans="2:17" x14ac:dyDescent="0.25">
      <c r="B22" s="1">
        <v>41597</v>
      </c>
      <c r="C22" s="2">
        <v>0.16666666666666666</v>
      </c>
      <c r="D22">
        <v>21</v>
      </c>
      <c r="E22">
        <v>0</v>
      </c>
      <c r="F22">
        <v>13</v>
      </c>
      <c r="G22">
        <v>6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>
        <v>0</v>
      </c>
    </row>
    <row r="23" spans="2:17" x14ac:dyDescent="0.25">
      <c r="B23" s="1">
        <v>41597</v>
      </c>
      <c r="C23" s="2">
        <v>0.20833333333333334</v>
      </c>
      <c r="D23">
        <v>59</v>
      </c>
      <c r="E23">
        <v>1</v>
      </c>
      <c r="F23">
        <v>40</v>
      </c>
      <c r="G23">
        <v>15</v>
      </c>
      <c r="H23">
        <v>1</v>
      </c>
      <c r="I23">
        <v>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41597</v>
      </c>
      <c r="C24" s="2">
        <v>0.25</v>
      </c>
      <c r="D24">
        <v>198</v>
      </c>
      <c r="E24">
        <v>0</v>
      </c>
      <c r="F24">
        <v>136</v>
      </c>
      <c r="G24">
        <v>52</v>
      </c>
      <c r="H24">
        <v>0</v>
      </c>
      <c r="I24">
        <v>10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41597</v>
      </c>
      <c r="C25" s="2">
        <v>0.29166666666666669</v>
      </c>
      <c r="D25">
        <v>236</v>
      </c>
      <c r="E25">
        <v>0</v>
      </c>
      <c r="F25">
        <v>182</v>
      </c>
      <c r="G25">
        <v>48</v>
      </c>
      <c r="H25">
        <v>0</v>
      </c>
      <c r="I25">
        <v>6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41597</v>
      </c>
      <c r="C26" s="2">
        <v>0.33333333333333331</v>
      </c>
      <c r="D26">
        <v>121</v>
      </c>
      <c r="E26">
        <v>0</v>
      </c>
      <c r="F26">
        <v>92</v>
      </c>
      <c r="G26">
        <v>24</v>
      </c>
      <c r="H26">
        <v>0</v>
      </c>
      <c r="I26">
        <v>5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2:17" x14ac:dyDescent="0.25">
      <c r="B27" s="1">
        <v>41597</v>
      </c>
      <c r="C27" s="2">
        <v>0.375</v>
      </c>
      <c r="D27">
        <v>53</v>
      </c>
      <c r="E27">
        <v>0</v>
      </c>
      <c r="F27">
        <v>37</v>
      </c>
      <c r="G27">
        <v>11</v>
      </c>
      <c r="H27">
        <v>1</v>
      </c>
      <c r="I27">
        <v>3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2:17" x14ac:dyDescent="0.25">
      <c r="B28" s="1">
        <v>41597</v>
      </c>
      <c r="C28" s="2">
        <v>0.41666666666666669</v>
      </c>
      <c r="D28">
        <v>63</v>
      </c>
      <c r="E28">
        <v>0</v>
      </c>
      <c r="F28">
        <v>35</v>
      </c>
      <c r="G28">
        <v>16</v>
      </c>
      <c r="H28">
        <v>0</v>
      </c>
      <c r="I28">
        <v>10</v>
      </c>
      <c r="J28">
        <v>0</v>
      </c>
      <c r="K28">
        <v>0</v>
      </c>
      <c r="L28">
        <v>1</v>
      </c>
      <c r="M28">
        <v>0</v>
      </c>
      <c r="N28">
        <v>0</v>
      </c>
      <c r="O28">
        <v>1</v>
      </c>
      <c r="P28">
        <v>0</v>
      </c>
      <c r="Q28">
        <v>0</v>
      </c>
    </row>
    <row r="29" spans="2:17" x14ac:dyDescent="0.25">
      <c r="B29" s="1">
        <v>41597</v>
      </c>
      <c r="C29" s="2">
        <v>0.45833333333333331</v>
      </c>
      <c r="D29">
        <v>64</v>
      </c>
      <c r="E29">
        <v>0</v>
      </c>
      <c r="F29">
        <v>39</v>
      </c>
      <c r="G29">
        <v>22</v>
      </c>
      <c r="H29">
        <v>0</v>
      </c>
      <c r="I29">
        <v>2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2:17" x14ac:dyDescent="0.25">
      <c r="B30" s="1">
        <v>41597</v>
      </c>
      <c r="C30" s="2">
        <v>0.5</v>
      </c>
      <c r="D30">
        <v>108</v>
      </c>
      <c r="E30">
        <v>0</v>
      </c>
      <c r="F30">
        <v>76</v>
      </c>
      <c r="G30">
        <v>26</v>
      </c>
      <c r="H30">
        <v>1</v>
      </c>
      <c r="I30">
        <v>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2:17" x14ac:dyDescent="0.25">
      <c r="B31" s="1">
        <v>41597</v>
      </c>
      <c r="C31" s="2">
        <v>0.54166666666666663</v>
      </c>
      <c r="D31">
        <v>81</v>
      </c>
      <c r="E31">
        <v>0</v>
      </c>
      <c r="F31">
        <v>61</v>
      </c>
      <c r="G31">
        <v>16</v>
      </c>
      <c r="H31">
        <v>0</v>
      </c>
      <c r="I31">
        <v>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2:17" x14ac:dyDescent="0.25">
      <c r="B32" s="1">
        <v>41597</v>
      </c>
      <c r="C32" s="2">
        <v>0.58333333333333337</v>
      </c>
      <c r="D32">
        <v>80</v>
      </c>
      <c r="E32">
        <v>0</v>
      </c>
      <c r="F32">
        <v>60</v>
      </c>
      <c r="G32">
        <v>14</v>
      </c>
      <c r="H32">
        <v>0</v>
      </c>
      <c r="I32">
        <v>5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2:17" x14ac:dyDescent="0.25">
      <c r="B33" s="1">
        <v>41597</v>
      </c>
      <c r="C33" s="2">
        <v>0.625</v>
      </c>
      <c r="D33">
        <v>86</v>
      </c>
      <c r="E33">
        <v>0</v>
      </c>
      <c r="F33">
        <v>59</v>
      </c>
      <c r="G33">
        <v>24</v>
      </c>
      <c r="H33">
        <v>0</v>
      </c>
      <c r="I33">
        <v>3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2:17" x14ac:dyDescent="0.25">
      <c r="B34" s="1">
        <v>41597</v>
      </c>
      <c r="C34" s="2">
        <v>0.66666666666666663</v>
      </c>
      <c r="D34">
        <v>80</v>
      </c>
      <c r="E34">
        <v>0</v>
      </c>
      <c r="F34">
        <v>59</v>
      </c>
      <c r="G34">
        <v>16</v>
      </c>
      <c r="H34">
        <v>1</v>
      </c>
      <c r="I34">
        <v>3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</row>
    <row r="35" spans="2:17" x14ac:dyDescent="0.25">
      <c r="B35" s="1">
        <v>41597</v>
      </c>
      <c r="C35" s="2">
        <v>0.70833333333333337</v>
      </c>
      <c r="D35">
        <v>59</v>
      </c>
      <c r="E35">
        <v>0</v>
      </c>
      <c r="F35">
        <v>46</v>
      </c>
      <c r="G35">
        <v>9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3</v>
      </c>
      <c r="P35">
        <v>0</v>
      </c>
      <c r="Q35">
        <v>0</v>
      </c>
    </row>
    <row r="36" spans="2:17" x14ac:dyDescent="0.25">
      <c r="B36" s="1">
        <v>41597</v>
      </c>
      <c r="C36" s="2">
        <v>0.75</v>
      </c>
      <c r="D36">
        <v>25</v>
      </c>
      <c r="E36">
        <v>0</v>
      </c>
      <c r="F36">
        <v>17</v>
      </c>
      <c r="G36">
        <v>4</v>
      </c>
      <c r="H36">
        <v>1</v>
      </c>
      <c r="I36">
        <v>0</v>
      </c>
      <c r="J36">
        <v>0</v>
      </c>
      <c r="K36">
        <v>0</v>
      </c>
      <c r="L36">
        <v>3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2:17" x14ac:dyDescent="0.25">
      <c r="B37" s="1">
        <v>41597</v>
      </c>
      <c r="C37" s="2">
        <v>0.79166666666666663</v>
      </c>
      <c r="D37">
        <v>11</v>
      </c>
      <c r="E37">
        <v>0</v>
      </c>
      <c r="F37">
        <v>5</v>
      </c>
      <c r="G37">
        <v>4</v>
      </c>
      <c r="H37">
        <v>0</v>
      </c>
      <c r="I37">
        <v>1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41597</v>
      </c>
      <c r="C38" s="2">
        <v>0.83333333333333337</v>
      </c>
      <c r="D38">
        <v>19</v>
      </c>
      <c r="E38">
        <v>0</v>
      </c>
      <c r="F38">
        <v>14</v>
      </c>
      <c r="G38">
        <v>3</v>
      </c>
      <c r="H38">
        <v>1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41597</v>
      </c>
      <c r="C39" s="2">
        <v>0.875</v>
      </c>
      <c r="D39">
        <v>9</v>
      </c>
      <c r="E39">
        <v>0</v>
      </c>
      <c r="F39">
        <v>7</v>
      </c>
      <c r="G39">
        <v>1</v>
      </c>
      <c r="H39">
        <v>0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41597</v>
      </c>
      <c r="C40" s="2">
        <v>0.91666666666666663</v>
      </c>
      <c r="D40">
        <v>16</v>
      </c>
      <c r="E40">
        <v>1</v>
      </c>
      <c r="F40">
        <v>13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41597</v>
      </c>
      <c r="C41" s="2">
        <v>0.95833333333333337</v>
      </c>
      <c r="D41">
        <v>8</v>
      </c>
      <c r="E41">
        <v>0</v>
      </c>
      <c r="F41">
        <v>7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>
        <v>41598</v>
      </c>
      <c r="C42" s="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2:17" x14ac:dyDescent="0.25">
      <c r="B43" s="1">
        <v>41598</v>
      </c>
      <c r="C43" s="2">
        <v>4.1666666666666664E-2</v>
      </c>
      <c r="D43">
        <v>6</v>
      </c>
      <c r="E43">
        <v>0</v>
      </c>
      <c r="F43">
        <v>4</v>
      </c>
      <c r="G43">
        <v>1</v>
      </c>
      <c r="H43">
        <v>0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41597</v>
      </c>
      <c r="C47" s="2">
        <v>0</v>
      </c>
      <c r="D47">
        <v>16</v>
      </c>
      <c r="E47">
        <v>0</v>
      </c>
      <c r="F47">
        <v>12</v>
      </c>
      <c r="G47">
        <v>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41597</v>
      </c>
      <c r="C48" s="2">
        <v>4.1666666666666664E-2</v>
      </c>
      <c r="D48">
        <v>6</v>
      </c>
      <c r="E48">
        <v>0</v>
      </c>
      <c r="F48">
        <v>2</v>
      </c>
      <c r="G48">
        <v>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41597</v>
      </c>
      <c r="C49" s="2">
        <v>8.3333333333333329E-2</v>
      </c>
      <c r="D49">
        <v>12</v>
      </c>
      <c r="E49">
        <v>0</v>
      </c>
      <c r="F49">
        <v>9</v>
      </c>
      <c r="G49">
        <v>3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41597</v>
      </c>
      <c r="C50" s="2">
        <v>0.125</v>
      </c>
      <c r="D50">
        <v>6</v>
      </c>
      <c r="E50">
        <v>0</v>
      </c>
      <c r="F50">
        <v>5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41597</v>
      </c>
      <c r="C51" s="2">
        <v>0.16666666666666666</v>
      </c>
      <c r="D51">
        <v>4</v>
      </c>
      <c r="E51">
        <v>0</v>
      </c>
      <c r="F51">
        <v>1</v>
      </c>
      <c r="G51">
        <v>2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41597</v>
      </c>
      <c r="C52" s="2">
        <v>0.20833333333333334</v>
      </c>
      <c r="D52">
        <v>13</v>
      </c>
      <c r="E52">
        <v>0</v>
      </c>
      <c r="F52">
        <v>5</v>
      </c>
      <c r="G52">
        <v>5</v>
      </c>
      <c r="H52">
        <v>1</v>
      </c>
      <c r="I52">
        <v>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41597</v>
      </c>
      <c r="C53" s="2">
        <v>0.25</v>
      </c>
      <c r="D53">
        <v>23</v>
      </c>
      <c r="E53">
        <v>0</v>
      </c>
      <c r="F53">
        <v>13</v>
      </c>
      <c r="G53">
        <v>6</v>
      </c>
      <c r="H53">
        <v>1</v>
      </c>
      <c r="I53">
        <v>3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41597</v>
      </c>
      <c r="C54" s="2">
        <v>0.29166666666666669</v>
      </c>
      <c r="D54">
        <v>38</v>
      </c>
      <c r="E54">
        <v>0</v>
      </c>
      <c r="F54">
        <v>27</v>
      </c>
      <c r="G54">
        <v>9</v>
      </c>
      <c r="H54">
        <v>0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41597</v>
      </c>
      <c r="C55" s="2">
        <v>0.33333333333333331</v>
      </c>
      <c r="D55">
        <v>41</v>
      </c>
      <c r="E55">
        <v>0</v>
      </c>
      <c r="F55">
        <v>28</v>
      </c>
      <c r="G55">
        <v>12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2:17" x14ac:dyDescent="0.25">
      <c r="B56" s="1">
        <v>41597</v>
      </c>
      <c r="C56" s="2">
        <v>0.375</v>
      </c>
      <c r="D56">
        <v>44</v>
      </c>
      <c r="E56">
        <v>0</v>
      </c>
      <c r="F56">
        <v>24</v>
      </c>
      <c r="G56">
        <v>15</v>
      </c>
      <c r="H56">
        <v>0</v>
      </c>
      <c r="I56">
        <v>4</v>
      </c>
      <c r="J56">
        <v>0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41597</v>
      </c>
      <c r="C57" s="2">
        <v>0.41666666666666669</v>
      </c>
      <c r="D57">
        <v>54</v>
      </c>
      <c r="E57">
        <v>0</v>
      </c>
      <c r="F57">
        <v>35</v>
      </c>
      <c r="G57">
        <v>13</v>
      </c>
      <c r="H57">
        <v>0</v>
      </c>
      <c r="I57">
        <v>4</v>
      </c>
      <c r="J57">
        <v>0</v>
      </c>
      <c r="K57">
        <v>0</v>
      </c>
      <c r="L57">
        <v>2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2:17" x14ac:dyDescent="0.25">
      <c r="B58" s="1">
        <v>41597</v>
      </c>
      <c r="C58" s="2">
        <v>0.45833333333333331</v>
      </c>
      <c r="D58">
        <v>106</v>
      </c>
      <c r="E58">
        <v>0</v>
      </c>
      <c r="F58">
        <v>66</v>
      </c>
      <c r="G58">
        <v>28</v>
      </c>
      <c r="H58">
        <v>2</v>
      </c>
      <c r="I58">
        <v>9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</row>
    <row r="59" spans="2:17" x14ac:dyDescent="0.25">
      <c r="B59" s="1">
        <v>41597</v>
      </c>
      <c r="C59" s="2">
        <v>0.5</v>
      </c>
      <c r="D59">
        <v>102</v>
      </c>
      <c r="E59">
        <v>0</v>
      </c>
      <c r="F59">
        <v>64</v>
      </c>
      <c r="G59">
        <v>28</v>
      </c>
      <c r="H59">
        <v>2</v>
      </c>
      <c r="I59">
        <v>5</v>
      </c>
      <c r="J59">
        <v>2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2:17" x14ac:dyDescent="0.25">
      <c r="B60" s="1">
        <v>41597</v>
      </c>
      <c r="C60" s="2">
        <v>0.54166666666666663</v>
      </c>
      <c r="D60">
        <v>67</v>
      </c>
      <c r="E60">
        <v>0</v>
      </c>
      <c r="F60">
        <v>44</v>
      </c>
      <c r="G60">
        <v>15</v>
      </c>
      <c r="H60">
        <v>0</v>
      </c>
      <c r="I60">
        <v>7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2:17" x14ac:dyDescent="0.25">
      <c r="B61" s="1">
        <v>41597</v>
      </c>
      <c r="C61" s="2">
        <v>0.58333333333333337</v>
      </c>
      <c r="D61">
        <v>71</v>
      </c>
      <c r="E61">
        <v>0</v>
      </c>
      <c r="F61">
        <v>43</v>
      </c>
      <c r="G61">
        <v>19</v>
      </c>
      <c r="H61">
        <v>0</v>
      </c>
      <c r="I61">
        <v>9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</row>
    <row r="62" spans="2:17" x14ac:dyDescent="0.25">
      <c r="B62" s="1">
        <v>41597</v>
      </c>
      <c r="C62" s="2">
        <v>0.625</v>
      </c>
      <c r="D62">
        <v>174</v>
      </c>
      <c r="E62">
        <v>0</v>
      </c>
      <c r="F62">
        <v>121</v>
      </c>
      <c r="G62">
        <v>43</v>
      </c>
      <c r="H62">
        <v>0</v>
      </c>
      <c r="I62">
        <v>8</v>
      </c>
      <c r="J62">
        <v>0</v>
      </c>
      <c r="K62">
        <v>0</v>
      </c>
      <c r="L62">
        <v>2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2:17" x14ac:dyDescent="0.25">
      <c r="B63" s="1">
        <v>41597</v>
      </c>
      <c r="C63" s="2">
        <v>0.66666666666666663</v>
      </c>
      <c r="D63">
        <v>199</v>
      </c>
      <c r="E63">
        <v>0</v>
      </c>
      <c r="F63">
        <v>143</v>
      </c>
      <c r="G63">
        <v>49</v>
      </c>
      <c r="H63">
        <v>0</v>
      </c>
      <c r="I63">
        <v>7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</row>
    <row r="64" spans="2:17" x14ac:dyDescent="0.25">
      <c r="B64" s="1">
        <v>41597</v>
      </c>
      <c r="C64" s="2">
        <v>0.70833333333333337</v>
      </c>
      <c r="D64">
        <v>163</v>
      </c>
      <c r="E64">
        <v>0</v>
      </c>
      <c r="F64">
        <v>124</v>
      </c>
      <c r="G64">
        <v>35</v>
      </c>
      <c r="H64">
        <v>0</v>
      </c>
      <c r="I64">
        <v>4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2:17" x14ac:dyDescent="0.25">
      <c r="B65" s="1">
        <v>41597</v>
      </c>
      <c r="C65" s="2">
        <v>0.75</v>
      </c>
      <c r="D65">
        <v>54</v>
      </c>
      <c r="E65">
        <v>0</v>
      </c>
      <c r="F65">
        <v>41</v>
      </c>
      <c r="G65">
        <v>12</v>
      </c>
      <c r="H65">
        <v>0</v>
      </c>
      <c r="I65">
        <v>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2:17" x14ac:dyDescent="0.25">
      <c r="B66" s="1">
        <v>41597</v>
      </c>
      <c r="C66" s="2">
        <v>0.79166666666666663</v>
      </c>
      <c r="D66">
        <v>44</v>
      </c>
      <c r="E66">
        <v>0</v>
      </c>
      <c r="F66">
        <v>33</v>
      </c>
      <c r="G66">
        <v>9</v>
      </c>
      <c r="H66">
        <v>0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2:17" x14ac:dyDescent="0.25">
      <c r="B67" s="1">
        <v>41597</v>
      </c>
      <c r="C67" s="2">
        <v>0.83333333333333337</v>
      </c>
      <c r="D67">
        <v>22</v>
      </c>
      <c r="E67">
        <v>0</v>
      </c>
      <c r="F67">
        <v>14</v>
      </c>
      <c r="G67">
        <v>7</v>
      </c>
      <c r="H67">
        <v>0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41597</v>
      </c>
      <c r="C68" s="2">
        <v>0.875</v>
      </c>
      <c r="D68">
        <v>12</v>
      </c>
      <c r="E68">
        <v>0</v>
      </c>
      <c r="F68">
        <v>4</v>
      </c>
      <c r="G68">
        <v>6</v>
      </c>
      <c r="H68">
        <v>0</v>
      </c>
      <c r="I68">
        <v>0</v>
      </c>
      <c r="J68">
        <v>0</v>
      </c>
      <c r="K68">
        <v>0</v>
      </c>
      <c r="L68">
        <v>1</v>
      </c>
      <c r="M68">
        <v>0</v>
      </c>
      <c r="N68">
        <v>0</v>
      </c>
      <c r="O68">
        <v>1</v>
      </c>
      <c r="P68">
        <v>0</v>
      </c>
      <c r="Q68">
        <v>0</v>
      </c>
    </row>
    <row r="69" spans="2:17" x14ac:dyDescent="0.25">
      <c r="B69" s="1">
        <v>41597</v>
      </c>
      <c r="C69" s="2">
        <v>0.91666666666666663</v>
      </c>
      <c r="D69">
        <v>12</v>
      </c>
      <c r="E69">
        <v>0</v>
      </c>
      <c r="F69">
        <v>6</v>
      </c>
      <c r="G69">
        <v>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</v>
      </c>
      <c r="P69">
        <v>0</v>
      </c>
      <c r="Q69">
        <v>0</v>
      </c>
    </row>
    <row r="70" spans="2:17" x14ac:dyDescent="0.25">
      <c r="B70" s="1">
        <v>41597</v>
      </c>
      <c r="C70" s="2">
        <v>0.95833333333333337</v>
      </c>
      <c r="D70">
        <v>17</v>
      </c>
      <c r="E70">
        <v>0</v>
      </c>
      <c r="F70">
        <v>13</v>
      </c>
      <c r="G70">
        <v>3</v>
      </c>
      <c r="H70">
        <v>0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2018-05-24T18:57:51Z</dcterms:created>
  <dcterms:modified xsi:type="dcterms:W3CDTF">2018-05-24T19:38:11Z</dcterms:modified>
</cp:coreProperties>
</file>